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J21" l="1"/>
  <c r="H21"/>
  <c r="I21"/>
  <c r="E21"/>
</calcChain>
</file>

<file path=xl/sharedStrings.xml><?xml version="1.0" encoding="utf-8"?>
<sst xmlns="http://schemas.openxmlformats.org/spreadsheetml/2006/main" count="48" uniqueCount="46">
  <si>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</si>
  <si>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</si>
  <si>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</si>
  <si>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</si>
  <si>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</si>
  <si>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</si>
  <si>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</si>
  <si>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</si>
  <si>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</si>
  <si>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</si>
  <si>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</si>
  <si>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</si>
  <si>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</si>
  <si>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</si>
  <si>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</si>
  <si>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</si>
  <si>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</si>
  <si>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</si>
  <si>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</si>
  <si>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</si>
  <si>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</si>
  <si>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</si>
  <si>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</si>
  <si>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</si>
  <si>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</si>
  <si>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</si>
  <si>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54-6хн-2020</t>
  </si>
  <si>
    <t xml:space="preserve">хлеб пшеничный </t>
  </si>
  <si>
    <t xml:space="preserve">108-2013 </t>
  </si>
  <si>
    <t xml:space="preserve">рис отварной </t>
  </si>
  <si>
    <t>54-6г-2020</t>
  </si>
  <si>
    <t>хлеб ржано-пшеничный</t>
  </si>
  <si>
    <t xml:space="preserve">компот из св/мор ягод </t>
  </si>
  <si>
    <t>Рагу из курицы</t>
  </si>
  <si>
    <t>Чай с сахаром и лимоном200/7/3</t>
  </si>
  <si>
    <t xml:space="preserve">хлеб пшеничный , ржано -пшеничный </t>
  </si>
  <si>
    <t>54-22м-2020</t>
  </si>
  <si>
    <t>54-3г-2020</t>
  </si>
  <si>
    <t>Салат "Здоровье"</t>
  </si>
  <si>
    <t>Свекольник со сметаной</t>
  </si>
  <si>
    <t xml:space="preserve">Фрикадельки из филе кур  в  соусе сметанном </t>
  </si>
  <si>
    <t>54-18с-2020</t>
  </si>
  <si>
    <t>54-29м-2020</t>
  </si>
  <si>
    <t>Школа  Гимназия 12</t>
  </si>
  <si>
    <t>выход , г</t>
  </si>
  <si>
    <t>Меню 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</si>
</sst>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2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2" fontId="8" fillId="4" borderId="13" xfId="0" applyNumberFormat="1" applyFont="1" applyFill="1" applyBorder="1" applyProtection="1">
      <protection locked="0"/>
    </xf>
    <xf numFmtId="0" fontId="8" fillId="4" borderId="14" xfId="0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2" fontId="8" fillId="4" borderId="3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D30" sqref="D30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43</v>
      </c>
      <c r="B1" s="41"/>
      <c r="C1" s="41"/>
      <c r="D1" s="41"/>
      <c r="E1" s="10" t="s">
        <v>45</v>
      </c>
      <c r="F1" s="10"/>
      <c r="G1" s="10"/>
      <c r="H1" s="2" t="s">
        <v>9</v>
      </c>
      <c r="I1" s="42">
        <v>45239</v>
      </c>
      <c r="J1" s="43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44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3" t="s">
        <v>10</v>
      </c>
      <c r="B3" s="3" t="s">
        <v>11</v>
      </c>
      <c r="C3" s="25" t="s">
        <v>36</v>
      </c>
      <c r="D3" s="22" t="s">
        <v>33</v>
      </c>
      <c r="E3" s="23">
        <v>200</v>
      </c>
      <c r="F3" s="26">
        <v>55.4</v>
      </c>
      <c r="G3" s="24">
        <v>317.39999999999998</v>
      </c>
      <c r="H3" s="23">
        <v>11.79</v>
      </c>
      <c r="I3" s="23">
        <v>15.61</v>
      </c>
      <c r="J3" s="23">
        <v>34.909999999999997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5" t="s">
        <v>37</v>
      </c>
      <c r="D5" s="22" t="s">
        <v>34</v>
      </c>
      <c r="E5" s="23">
        <v>210</v>
      </c>
      <c r="F5" s="20">
        <v>10</v>
      </c>
      <c r="G5" s="27">
        <v>27.9</v>
      </c>
      <c r="H5" s="27">
        <v>0</v>
      </c>
      <c r="I5" s="27">
        <v>0</v>
      </c>
      <c r="J5" s="28">
        <v>7.9</v>
      </c>
    </row>
    <row r="6" spans="1:10" ht="14.25">
      <c r="A6" s="9"/>
      <c r="B6" s="5" t="s">
        <v>13</v>
      </c>
      <c r="C6" s="25" t="s">
        <v>28</v>
      </c>
      <c r="D6" s="33" t="s">
        <v>35</v>
      </c>
      <c r="E6" s="20">
        <v>90</v>
      </c>
      <c r="F6" s="20">
        <v>9.1</v>
      </c>
      <c r="G6" s="20">
        <v>239.08</v>
      </c>
      <c r="H6" s="20">
        <v>3.98</v>
      </c>
      <c r="I6" s="20">
        <v>0.47</v>
      </c>
      <c r="J6" s="20">
        <v>24.87</v>
      </c>
    </row>
    <row r="7" spans="1:10" ht="14.25">
      <c r="A7" s="9"/>
      <c r="B7" s="5" t="s">
        <v>14</v>
      </c>
      <c r="C7" s="21"/>
      <c r="D7" s="19"/>
      <c r="E7" s="20"/>
      <c r="F7" s="20"/>
      <c r="G7" s="20"/>
      <c r="H7" s="20"/>
      <c r="I7" s="20"/>
      <c r="J7" s="20"/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4.25">
      <c r="A10" s="6"/>
      <c r="B10" s="11" t="s">
        <v>23</v>
      </c>
      <c r="C10" s="14"/>
      <c r="D10" s="7"/>
      <c r="E10" s="12">
        <f>SUM(E3:E9)</f>
        <v>500</v>
      </c>
      <c r="F10" s="12">
        <f t="shared" ref="F10" si="0">SUM(F3:F9)</f>
        <v>74.5</v>
      </c>
      <c r="G10" s="12">
        <f>SUM(G3:G9)</f>
        <v>584.38</v>
      </c>
      <c r="H10" s="12">
        <f t="shared" ref="H10:J10" si="1">SUM(H3:H9)</f>
        <v>15.77</v>
      </c>
      <c r="I10" s="12">
        <f t="shared" si="1"/>
        <v>16.079999999999998</v>
      </c>
      <c r="J10" s="12">
        <f t="shared" si="1"/>
        <v>67.679999999999993</v>
      </c>
    </row>
    <row r="11" spans="1:10" ht="14.25">
      <c r="A11" s="8" t="s">
        <v>15</v>
      </c>
      <c r="B11" s="5" t="s">
        <v>16</v>
      </c>
      <c r="C11" s="32">
        <v>20.200299999999999</v>
      </c>
      <c r="D11" s="31" t="s">
        <v>38</v>
      </c>
      <c r="E11" s="32">
        <v>60</v>
      </c>
      <c r="F11" s="38">
        <v>10</v>
      </c>
      <c r="G11" s="32">
        <v>15.2</v>
      </c>
      <c r="H11" s="32">
        <v>3</v>
      </c>
      <c r="I11" s="32">
        <v>0.12</v>
      </c>
      <c r="J11" s="36">
        <v>7.98</v>
      </c>
    </row>
    <row r="12" spans="1:10" ht="14.25">
      <c r="A12" s="9"/>
      <c r="B12" s="5" t="s">
        <v>17</v>
      </c>
      <c r="C12" s="27" t="s">
        <v>41</v>
      </c>
      <c r="D12" s="33" t="s">
        <v>39</v>
      </c>
      <c r="E12" s="27">
        <v>200</v>
      </c>
      <c r="F12" s="29">
        <v>20</v>
      </c>
      <c r="G12" s="27">
        <v>109.75</v>
      </c>
      <c r="H12" s="27">
        <v>2.64</v>
      </c>
      <c r="I12" s="27">
        <v>5.36</v>
      </c>
      <c r="J12" s="28">
        <v>10.08</v>
      </c>
    </row>
    <row r="13" spans="1:10" ht="14.25">
      <c r="A13" s="9"/>
      <c r="B13" s="5" t="s">
        <v>18</v>
      </c>
      <c r="C13" s="32" t="s">
        <v>42</v>
      </c>
      <c r="D13" s="31" t="s">
        <v>40</v>
      </c>
      <c r="E13" s="27">
        <v>110</v>
      </c>
      <c r="F13" s="29">
        <v>55</v>
      </c>
      <c r="G13" s="27">
        <v>347.16</v>
      </c>
      <c r="H13" s="27">
        <v>5.33</v>
      </c>
      <c r="I13" s="27">
        <v>7.37</v>
      </c>
      <c r="J13" s="28">
        <v>14.62</v>
      </c>
    </row>
    <row r="14" spans="1:10" ht="15" thickBot="1">
      <c r="A14" s="9"/>
      <c r="B14" s="5" t="s">
        <v>19</v>
      </c>
      <c r="C14" s="35" t="s">
        <v>30</v>
      </c>
      <c r="D14" s="34" t="s">
        <v>29</v>
      </c>
      <c r="E14" s="35">
        <v>150</v>
      </c>
      <c r="F14" s="39">
        <v>20</v>
      </c>
      <c r="G14" s="35">
        <v>165.42</v>
      </c>
      <c r="H14" s="35">
        <v>3.34</v>
      </c>
      <c r="I14" s="35">
        <v>5.17</v>
      </c>
      <c r="J14" s="37">
        <v>6.38</v>
      </c>
    </row>
    <row r="15" spans="1:10" ht="15" thickBot="1">
      <c r="A15" s="9"/>
      <c r="B15" s="5" t="s">
        <v>20</v>
      </c>
      <c r="C15" s="35" t="s">
        <v>26</v>
      </c>
      <c r="D15" s="34" t="s">
        <v>32</v>
      </c>
      <c r="E15" s="35">
        <v>200</v>
      </c>
      <c r="F15" s="39">
        <v>22</v>
      </c>
      <c r="G15" s="35">
        <v>141.22</v>
      </c>
      <c r="H15" s="35">
        <v>0</v>
      </c>
      <c r="I15" s="35">
        <v>0</v>
      </c>
      <c r="J15" s="37">
        <v>10.24</v>
      </c>
    </row>
    <row r="16" spans="1:10" ht="14.25">
      <c r="A16" s="9"/>
      <c r="B16" s="5" t="s">
        <v>21</v>
      </c>
      <c r="C16" s="25" t="s">
        <v>28</v>
      </c>
      <c r="D16" s="33" t="s">
        <v>27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25</v>
      </c>
      <c r="D17" s="22" t="s">
        <v>31</v>
      </c>
      <c r="E17" s="23">
        <v>20</v>
      </c>
      <c r="F17" s="29">
        <v>2</v>
      </c>
      <c r="G17" s="27">
        <v>44.86</v>
      </c>
      <c r="H17" s="27">
        <v>0.96</v>
      </c>
      <c r="I17" s="27">
        <v>0.24</v>
      </c>
      <c r="J17" s="28">
        <v>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780</v>
      </c>
      <c r="F20" s="12">
        <f t="shared" ref="F20" si="2">SUM(F11:F19)</f>
        <v>133.1</v>
      </c>
      <c r="G20" s="12">
        <f>SUM(G11:G19)</f>
        <v>964.53</v>
      </c>
      <c r="H20" s="12">
        <f t="shared" ref="H20:J20" si="3">SUM(H11:H19)</f>
        <v>18.310000000000002</v>
      </c>
      <c r="I20" s="12">
        <f t="shared" si="3"/>
        <v>18.59</v>
      </c>
      <c r="J20" s="12">
        <f t="shared" si="3"/>
        <v>73.210000000000008</v>
      </c>
    </row>
    <row r="21" spans="1:10" ht="15.75" thickBot="1">
      <c r="A21" s="44" t="s">
        <v>4</v>
      </c>
      <c r="B21" s="45"/>
      <c r="C21" s="16"/>
      <c r="D21" s="15"/>
      <c r="E21" s="16">
        <f>E10+E20</f>
        <v>1280</v>
      </c>
      <c r="F21" s="16">
        <f>F10+F20</f>
        <v>207.6</v>
      </c>
      <c r="G21" s="16">
        <f>G10+G20</f>
        <v>1548.9099999999999</v>
      </c>
      <c r="H21" s="16">
        <f t="shared" ref="H21" si="4">H10+H20</f>
        <v>34.08</v>
      </c>
      <c r="I21" s="16">
        <f t="shared" ref="I21" si="5">I10+I20</f>
        <v>34.67</v>
      </c>
      <c r="J21" s="16">
        <f t="shared" ref="J21" si="6">J10+J20</f>
        <v>140.88999999999999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2023-11-07T08:10:11Z</dcterms:modified>
</cp:coreProperties>
</file>