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E21" l="1"/>
  <c r="H21"/>
  <c r="I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<sst xmlns="http://schemas.openxmlformats.org/spreadsheetml/2006/main" count="49" uniqueCount="47">
  <si>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</si>
  <si>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</si>
  <si>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</si>
  <si>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</si>
  <si>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</si>
  <si>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</si>
  <si>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</si>
  <si>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</si>
  <si>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</si>
  <si>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</si>
  <si>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</si>
  <si>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</si>
  <si>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</si>
  <si>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</si>
  <si>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</si>
  <si>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</si>
  <si>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</si>
  <si>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</si>
  <si>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</si>
  <si>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</si>
  <si>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</si>
  <si>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</si>
  <si>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</si>
  <si>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</si>
  <si>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</si>
  <si>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хлеб пшеничный , ржано-пшеничный</t>
  </si>
  <si>
    <t>109-2013</t>
  </si>
  <si>
    <t>54-3с-2020</t>
  </si>
  <si>
    <t>54-4г-2020</t>
  </si>
  <si>
    <t xml:space="preserve">хлеб пшеничный </t>
  </si>
  <si>
    <t xml:space="preserve">108-2013 </t>
  </si>
  <si>
    <t xml:space="preserve">компот из смеси сухофруктов </t>
  </si>
  <si>
    <t>хлеб ржано-пшеничный</t>
  </si>
  <si>
    <t>54-7гн-2020</t>
  </si>
  <si>
    <t>54-7хн-2020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</si>
  <si>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</si>
  <si>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</si>
  <si>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</si>
  <si>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</si>
  <si>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</si>
  <si>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каша гречневая рассыпчатая</t>
  </si>
  <si>
    <t>Икра свекольная</t>
  </si>
  <si>
    <t>54-15з-2020</t>
  </si>
  <si>
    <t>417-1996</t>
  </si>
  <si>
    <t>Школа  Гимназия 12</t>
  </si>
  <si>
    <t>выход , г</t>
  </si>
  <si>
    <t>Меню 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</si>
</sst>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2">
        <v>45265</v>
      </c>
      <c r="J1" s="39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36" t="s">
        <v>37</v>
      </c>
      <c r="D3" s="22" t="s">
        <v>35</v>
      </c>
      <c r="E3" s="23">
        <v>250</v>
      </c>
      <c r="F3" s="26">
        <v>48.9</v>
      </c>
      <c r="G3" s="24">
        <v>370.95</v>
      </c>
      <c r="H3" s="23">
        <v>8.1300000000000008</v>
      </c>
      <c r="I3" s="23">
        <v>8.2100000000000009</v>
      </c>
      <c r="J3" s="23">
        <v>28.48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33</v>
      </c>
      <c r="D5" s="22" t="s">
        <v>36</v>
      </c>
      <c r="E5" s="23">
        <v>200</v>
      </c>
      <c r="F5" s="29">
        <v>25</v>
      </c>
      <c r="G5" s="27">
        <v>100.4</v>
      </c>
      <c r="H5" s="27">
        <v>4.09</v>
      </c>
      <c r="I5" s="27">
        <v>8.6999999999999993</v>
      </c>
      <c r="J5" s="28">
        <v>15.77</v>
      </c>
    </row>
    <row r="6" spans="1:10" ht="14.25">
      <c r="A6" s="9"/>
      <c r="B6" s="5" t="s">
        <v>13</v>
      </c>
      <c r="C6" s="25" t="s">
        <v>30</v>
      </c>
      <c r="D6" s="22" t="s">
        <v>25</v>
      </c>
      <c r="E6" s="20">
        <v>60</v>
      </c>
      <c r="F6" s="20">
        <v>6.1</v>
      </c>
      <c r="G6" s="20">
        <v>116.05</v>
      </c>
      <c r="H6" s="20">
        <v>4.45</v>
      </c>
      <c r="I6" s="20">
        <v>0.56999999999999995</v>
      </c>
      <c r="J6" s="20">
        <v>24.06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510</v>
      </c>
      <c r="F10" s="12">
        <f t="shared" ref="F10" si="0">SUM(F3:F9)</f>
        <v>80</v>
      </c>
      <c r="G10" s="12">
        <f>SUM(G3:G9)</f>
        <v>587.4</v>
      </c>
      <c r="H10" s="12">
        <f t="shared" ref="H10:J10" si="1">SUM(H3:H9)</f>
        <v>16.670000000000002</v>
      </c>
      <c r="I10" s="12">
        <f t="shared" si="1"/>
        <v>17.48</v>
      </c>
      <c r="J10" s="12">
        <f t="shared" si="1"/>
        <v>68.31</v>
      </c>
    </row>
    <row r="11" spans="1:10" ht="14.25">
      <c r="A11" s="8" t="s">
        <v>15</v>
      </c>
      <c r="B11" s="5" t="s">
        <v>16</v>
      </c>
      <c r="C11" s="32" t="s">
        <v>42</v>
      </c>
      <c r="D11" s="31" t="s">
        <v>41</v>
      </c>
      <c r="E11" s="32">
        <v>60</v>
      </c>
      <c r="F11" s="35">
        <v>10</v>
      </c>
      <c r="G11" s="32">
        <v>71.400000000000006</v>
      </c>
      <c r="H11" s="32">
        <v>0.72</v>
      </c>
      <c r="I11" s="32">
        <v>4.2</v>
      </c>
      <c r="J11" s="34">
        <v>2.44</v>
      </c>
    </row>
    <row r="12" spans="1:10" ht="14.25">
      <c r="A12" s="9"/>
      <c r="B12" s="5" t="s">
        <v>17</v>
      </c>
      <c r="C12" s="27" t="s">
        <v>27</v>
      </c>
      <c r="D12" s="33" t="s">
        <v>38</v>
      </c>
      <c r="E12" s="27">
        <v>200</v>
      </c>
      <c r="F12" s="29">
        <v>25</v>
      </c>
      <c r="G12" s="27">
        <v>148.13</v>
      </c>
      <c r="H12" s="27">
        <v>2.65</v>
      </c>
      <c r="I12" s="27">
        <v>3.17</v>
      </c>
      <c r="J12" s="28">
        <v>5.5</v>
      </c>
    </row>
    <row r="13" spans="1:10" ht="28.5">
      <c r="A13" s="9"/>
      <c r="B13" s="5" t="s">
        <v>18</v>
      </c>
      <c r="C13" s="32" t="s">
        <v>43</v>
      </c>
      <c r="D13" s="31" t="s">
        <v>39</v>
      </c>
      <c r="E13" s="27">
        <v>100</v>
      </c>
      <c r="F13" s="29">
        <v>45</v>
      </c>
      <c r="G13" s="27">
        <v>401.68</v>
      </c>
      <c r="H13" s="27">
        <v>3.9</v>
      </c>
      <c r="I13" s="27">
        <v>5.69</v>
      </c>
      <c r="J13" s="28">
        <v>9.76</v>
      </c>
    </row>
    <row r="14" spans="1:10" ht="14.25">
      <c r="A14" s="9"/>
      <c r="B14" s="5" t="s">
        <v>19</v>
      </c>
      <c r="C14" s="27" t="s">
        <v>28</v>
      </c>
      <c r="D14" s="33" t="s">
        <v>40</v>
      </c>
      <c r="E14" s="27">
        <v>150</v>
      </c>
      <c r="F14" s="29">
        <v>24</v>
      </c>
      <c r="G14" s="27">
        <v>233.7</v>
      </c>
      <c r="H14" s="27">
        <v>3.3</v>
      </c>
      <c r="I14" s="27">
        <v>3.35</v>
      </c>
      <c r="J14" s="28">
        <v>8.7799999999999994</v>
      </c>
    </row>
    <row r="15" spans="1:10" ht="14.25">
      <c r="A15" s="9"/>
      <c r="B15" s="5" t="s">
        <v>20</v>
      </c>
      <c r="C15" s="27" t="s">
        <v>34</v>
      </c>
      <c r="D15" s="33" t="s">
        <v>31</v>
      </c>
      <c r="E15" s="27">
        <v>200</v>
      </c>
      <c r="F15" s="29">
        <v>15</v>
      </c>
      <c r="G15" s="27">
        <v>81</v>
      </c>
      <c r="H15" s="27">
        <v>4.53</v>
      </c>
      <c r="I15" s="27">
        <v>2.84</v>
      </c>
      <c r="J15" s="28">
        <v>27.26</v>
      </c>
    </row>
    <row r="16" spans="1:10" ht="14.25">
      <c r="A16" s="9"/>
      <c r="B16" s="5" t="s">
        <v>21</v>
      </c>
      <c r="C16" s="25" t="s">
        <v>30</v>
      </c>
      <c r="D16" s="33" t="s">
        <v>29</v>
      </c>
      <c r="E16" s="27">
        <v>30</v>
      </c>
      <c r="F16" s="29">
        <v>3.1</v>
      </c>
      <c r="G16" s="27">
        <v>71.489999999999995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2" t="s">
        <v>32</v>
      </c>
      <c r="E17" s="23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124.1</v>
      </c>
      <c r="G20" s="12">
        <f>SUM(G11:G19)</f>
        <v>1052.26</v>
      </c>
      <c r="H20" s="12">
        <f t="shared" ref="H20:J20" si="3">SUM(H11:H19)</f>
        <v>19.100000000000001</v>
      </c>
      <c r="I20" s="12">
        <f t="shared" si="3"/>
        <v>19.819999999999997</v>
      </c>
      <c r="J20" s="12">
        <f t="shared" si="3"/>
        <v>77.649999999999991</v>
      </c>
    </row>
    <row r="21" spans="1:10" ht="15.75" thickBot="1">
      <c r="A21" s="40" t="s">
        <v>4</v>
      </c>
      <c r="B21" s="41"/>
      <c r="C21" s="16"/>
      <c r="D21" s="15"/>
      <c r="E21" s="16">
        <f>E10+E20</f>
        <v>1270</v>
      </c>
      <c r="F21" s="16">
        <f>F10+F20</f>
        <v>204.1</v>
      </c>
      <c r="G21" s="16">
        <f>G10+G20</f>
        <v>1639.6599999999999</v>
      </c>
      <c r="H21" s="16">
        <f t="shared" ref="H21" si="4">H10+H20</f>
        <v>35.770000000000003</v>
      </c>
      <c r="I21" s="16">
        <f t="shared" ref="I21" si="5">I10+I20</f>
        <v>37.299999999999997</v>
      </c>
      <c r="J21" s="16">
        <f t="shared" ref="J21" si="6">J10+J20</f>
        <v>145.95999999999998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2023-12-01T10:10:44Z</dcterms:modified>
</cp:coreProperties>
</file>