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G20" s="1"/>
  <c r="F19"/>
  <c r="F20" l="1"/>
  <c r="J19"/>
  <c r="I19"/>
  <c r="H19"/>
  <c r="E19"/>
  <c r="J9"/>
  <c r="I9"/>
  <c r="H9"/>
  <c r="E9"/>
  <c r="E20" l="1"/>
  <c r="H20"/>
  <c r="I20"/>
  <c r="J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<sst xmlns="http://schemas.openxmlformats.org/spreadsheetml/2006/main" count="49" uniqueCount="47">
  <si>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</si>
  <si>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</si>
  <si>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</si>
  <si>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</si>
  <si>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</si>
  <si>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</si>
  <si>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</si>
  <si>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</si>
  <si>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</si>
  <si>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</si>
  <si>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</si>
  <si>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</si>
  <si>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</si>
  <si>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</si>
  <si>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</si>
  <si>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</si>
  <si>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</si>
  <si>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</si>
  <si>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</si>
  <si>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</si>
  <si>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</si>
  <si>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</si>
  <si>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</si>
  <si>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</si>
  <si>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</si>
  <si>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</si>
  <si>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54-3с-2020</t>
  </si>
  <si>
    <t>54-4г-2020</t>
  </si>
  <si>
    <t xml:space="preserve">хлеб пшеничный </t>
  </si>
  <si>
    <t xml:space="preserve">108-2013 </t>
  </si>
  <si>
    <t>хлеб ржано-пшеничный</t>
  </si>
  <si>
    <t>54-7гн-2020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</si>
  <si>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</si>
  <si>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</si>
  <si>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</si>
  <si>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</si>
  <si>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каша гречневая рассыпчатая</t>
  </si>
  <si>
    <t>417-1996</t>
  </si>
  <si>
    <t>Школа  Гимназия 12</t>
  </si>
  <si>
    <t>выход , г</t>
  </si>
  <si>
    <t>Меню 7</t>
  </si>
  <si>
    <t>37-2003</t>
  </si>
  <si>
    <t>54-5хн-2020</t>
  </si>
  <si>
    <t>Салат Студенческий</t>
  </si>
  <si>
    <t>Котлеты  мясо-картофельные по-Хлыновски с соусом сметанным с томатом</t>
  </si>
  <si>
    <t>компот из ягод Сливовый</t>
  </si>
  <si>
    <t>хлеб пшеничный, ржано-пшеничный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</si>
</sst>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45363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7" t="s">
        <v>34</v>
      </c>
      <c r="D3" s="20" t="s">
        <v>32</v>
      </c>
      <c r="E3" s="28">
        <v>250</v>
      </c>
      <c r="F3" s="29">
        <v>53.15</v>
      </c>
      <c r="G3" s="30">
        <v>370.95</v>
      </c>
      <c r="H3" s="28">
        <v>8.1300000000000008</v>
      </c>
      <c r="I3" s="28">
        <v>8.2100000000000009</v>
      </c>
      <c r="J3" s="28">
        <v>28.48</v>
      </c>
    </row>
    <row r="4" spans="1:10" ht="14.25">
      <c r="A4" s="9"/>
      <c r="B4" s="5" t="s">
        <v>12</v>
      </c>
      <c r="C4" s="21" t="s">
        <v>31</v>
      </c>
      <c r="D4" s="20" t="s">
        <v>33</v>
      </c>
      <c r="E4" s="28">
        <v>200</v>
      </c>
      <c r="F4" s="32">
        <v>20</v>
      </c>
      <c r="G4" s="33">
        <v>100.4</v>
      </c>
      <c r="H4" s="33">
        <v>4.09</v>
      </c>
      <c r="I4" s="33">
        <v>8.6999999999999993</v>
      </c>
      <c r="J4" s="34">
        <v>15.77</v>
      </c>
    </row>
    <row r="5" spans="1:10" ht="14.25">
      <c r="A5" s="9"/>
      <c r="B5" s="5" t="s">
        <v>13</v>
      </c>
      <c r="C5" s="21" t="s">
        <v>29</v>
      </c>
      <c r="D5" s="20" t="s">
        <v>46</v>
      </c>
      <c r="E5" s="31">
        <v>60</v>
      </c>
      <c r="F5" s="31">
        <v>6.1</v>
      </c>
      <c r="G5" s="31">
        <v>116.05</v>
      </c>
      <c r="H5" s="31">
        <v>4.45</v>
      </c>
      <c r="I5" s="31">
        <v>0.56999999999999995</v>
      </c>
      <c r="J5" s="31">
        <v>24.06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5">
        <f t="shared" ref="E9:J9" si="0">SUM(E3:E8)</f>
        <v>510</v>
      </c>
      <c r="F9" s="35">
        <f t="shared" si="0"/>
        <v>79.25</v>
      </c>
      <c r="G9" s="35">
        <f t="shared" si="0"/>
        <v>587.4</v>
      </c>
      <c r="H9" s="35">
        <f t="shared" si="0"/>
        <v>16.670000000000002</v>
      </c>
      <c r="I9" s="35">
        <f t="shared" si="0"/>
        <v>17.48</v>
      </c>
      <c r="J9" s="35">
        <f t="shared" si="0"/>
        <v>68.31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43</v>
      </c>
      <c r="E10" s="36">
        <v>60</v>
      </c>
      <c r="F10" s="37">
        <v>15</v>
      </c>
      <c r="G10" s="36">
        <v>71.400000000000006</v>
      </c>
      <c r="H10" s="36">
        <v>0.72</v>
      </c>
      <c r="I10" s="36">
        <v>4.2</v>
      </c>
      <c r="J10" s="38">
        <v>2.44</v>
      </c>
    </row>
    <row r="11" spans="1:10" ht="14.25">
      <c r="A11" s="9"/>
      <c r="B11" s="5" t="s">
        <v>17</v>
      </c>
      <c r="C11" s="22" t="s">
        <v>26</v>
      </c>
      <c r="D11" s="26" t="s">
        <v>35</v>
      </c>
      <c r="E11" s="33">
        <v>200</v>
      </c>
      <c r="F11" s="32">
        <v>25</v>
      </c>
      <c r="G11" s="33">
        <v>148.13</v>
      </c>
      <c r="H11" s="33">
        <v>2.65</v>
      </c>
      <c r="I11" s="33">
        <v>3.17</v>
      </c>
      <c r="J11" s="34">
        <v>5.5</v>
      </c>
    </row>
    <row r="12" spans="1:10" ht="28.5">
      <c r="A12" s="9"/>
      <c r="B12" s="5" t="s">
        <v>18</v>
      </c>
      <c r="C12" s="25" t="s">
        <v>37</v>
      </c>
      <c r="D12" s="24" t="s">
        <v>44</v>
      </c>
      <c r="E12" s="33">
        <v>100</v>
      </c>
      <c r="F12" s="32">
        <v>45</v>
      </c>
      <c r="G12" s="33">
        <v>401.68</v>
      </c>
      <c r="H12" s="33">
        <v>3.9</v>
      </c>
      <c r="I12" s="33">
        <v>5.69</v>
      </c>
      <c r="J12" s="34">
        <v>9.76</v>
      </c>
    </row>
    <row r="13" spans="1:10" ht="14.25">
      <c r="A13" s="9"/>
      <c r="B13" s="5" t="s">
        <v>19</v>
      </c>
      <c r="C13" s="22" t="s">
        <v>27</v>
      </c>
      <c r="D13" s="26" t="s">
        <v>36</v>
      </c>
      <c r="E13" s="33">
        <v>150</v>
      </c>
      <c r="F13" s="32">
        <v>25</v>
      </c>
      <c r="G13" s="33">
        <v>233.7</v>
      </c>
      <c r="H13" s="33">
        <v>3.3</v>
      </c>
      <c r="I13" s="33">
        <v>3.35</v>
      </c>
      <c r="J13" s="34">
        <v>8.7799999999999994</v>
      </c>
    </row>
    <row r="14" spans="1:10" ht="14.25">
      <c r="A14" s="9"/>
      <c r="B14" s="5" t="s">
        <v>20</v>
      </c>
      <c r="C14" s="22" t="s">
        <v>42</v>
      </c>
      <c r="D14" s="26" t="s">
        <v>45</v>
      </c>
      <c r="E14" s="33">
        <v>200</v>
      </c>
      <c r="F14" s="32">
        <v>20</v>
      </c>
      <c r="G14" s="33">
        <v>81</v>
      </c>
      <c r="H14" s="33">
        <v>4.53</v>
      </c>
      <c r="I14" s="33">
        <v>2.84</v>
      </c>
      <c r="J14" s="34">
        <v>27.26</v>
      </c>
    </row>
    <row r="15" spans="1:10" ht="14.25">
      <c r="A15" s="9"/>
      <c r="B15" s="5" t="s">
        <v>21</v>
      </c>
      <c r="C15" s="21" t="s">
        <v>29</v>
      </c>
      <c r="D15" s="26" t="s">
        <v>28</v>
      </c>
      <c r="E15" s="33">
        <v>30</v>
      </c>
      <c r="F15" s="32">
        <v>3.25</v>
      </c>
      <c r="G15" s="33">
        <v>71.489999999999995</v>
      </c>
      <c r="H15" s="33">
        <v>3.04</v>
      </c>
      <c r="I15" s="33">
        <v>0.33</v>
      </c>
      <c r="J15" s="34">
        <v>14.91</v>
      </c>
    </row>
    <row r="16" spans="1:10" ht="14.25">
      <c r="A16" s="9"/>
      <c r="B16" s="5" t="s">
        <v>22</v>
      </c>
      <c r="C16" s="23" t="s">
        <v>25</v>
      </c>
      <c r="D16" s="20" t="s">
        <v>30</v>
      </c>
      <c r="E16" s="28">
        <v>20</v>
      </c>
      <c r="F16" s="32">
        <v>1.85</v>
      </c>
      <c r="G16" s="33">
        <v>44.86</v>
      </c>
      <c r="H16" s="33">
        <v>0.96</v>
      </c>
      <c r="I16" s="33">
        <v>0.24</v>
      </c>
      <c r="J16" s="34">
        <v>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5">
        <f>SUM(E10:E18)</f>
        <v>760</v>
      </c>
      <c r="F19" s="35">
        <f t="shared" ref="F19" si="1">SUM(F10:F18)</f>
        <v>135.1</v>
      </c>
      <c r="G19" s="35">
        <f>SUM(G10:G18)</f>
        <v>1052.26</v>
      </c>
      <c r="H19" s="35">
        <f t="shared" ref="H19:J19" si="2">SUM(H10:H18)</f>
        <v>19.100000000000001</v>
      </c>
      <c r="I19" s="35">
        <f t="shared" si="2"/>
        <v>19.819999999999997</v>
      </c>
      <c r="J19" s="35">
        <f t="shared" si="2"/>
        <v>77.649999999999991</v>
      </c>
    </row>
    <row r="20" spans="1:10" ht="15.75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214.35</v>
      </c>
      <c r="G20" s="39">
        <f>G9+G19</f>
        <v>1639.6599999999999</v>
      </c>
      <c r="H20" s="39">
        <f t="shared" ref="H20" si="3">H9+H19</f>
        <v>35.770000000000003</v>
      </c>
      <c r="I20" s="39">
        <f t="shared" ref="I20" si="4">I9+I19</f>
        <v>37.299999999999997</v>
      </c>
      <c r="J20" s="39">
        <f t="shared" ref="J20" si="5">J9+J19</f>
        <v>145.95999999999998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2024-03-06T09:06:17Z</dcterms:modified>
</cp:coreProperties>
</file>