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0" i="1"/>
  <c r="F10"/>
  <c r="G20"/>
  <c r="F20"/>
  <c r="G21" l="1"/>
  <c r="F21"/>
  <c r="J20"/>
  <c r="I20"/>
  <c r="H20"/>
  <c r="E20"/>
  <c r="J10"/>
  <c r="I10"/>
  <c r="H10"/>
  <c r="E10"/>
  <c r="H21" l="1"/>
  <c r="I21"/>
  <c r="J21"/>
  <c r="E2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<sst xmlns="http://schemas.openxmlformats.org/spreadsheetml/2006/main" count="49" uniqueCount="47">
  <si>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</si>
  <si>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</si>
  <si>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</si>
  <si>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</si>
  <si>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</si>
  <si>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</si>
  <si>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</si>
  <si>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</si>
  <si>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</si>
  <si>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</si>
  <si>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</si>
  <si>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</si>
  <si>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</si>
  <si>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</si>
  <si>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</si>
  <si>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</si>
  <si>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</si>
  <si>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</si>
  <si>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</si>
  <si>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</si>
  <si>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</si>
  <si>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</si>
  <si>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</si>
  <si>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</si>
  <si>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</si>
  <si>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109-2013</t>
  </si>
  <si>
    <t xml:space="preserve">хлеб пшеничный </t>
  </si>
  <si>
    <t>хлеб ржано- пшеничный</t>
  </si>
  <si>
    <t>54-13хн-2020</t>
  </si>
  <si>
    <t xml:space="preserve">108-2013 </t>
  </si>
  <si>
    <t>кофейный напиток с молоком</t>
  </si>
  <si>
    <t>Каша жидкая молочная пшенная с маслом сливочным</t>
  </si>
  <si>
    <t>54-24к-2020</t>
  </si>
  <si>
    <t>54-23гн-2020</t>
  </si>
  <si>
    <t xml:space="preserve">54-5с-2020 </t>
  </si>
  <si>
    <t>54-30м-2020</t>
  </si>
  <si>
    <t>54-1 г -2020</t>
  </si>
  <si>
    <t>Школа  Гимназия 12</t>
  </si>
  <si>
    <t>выход , г</t>
  </si>
  <si>
    <t>Меню 8</t>
  </si>
  <si>
    <t>94-2016</t>
  </si>
  <si>
    <t>Салат Мозаика</t>
  </si>
  <si>
    <t>Бутерброд с сыром, вафли, хлеб ржано-пшеничный</t>
  </si>
  <si>
    <t>Кнели куриные запеченые в соусе молочном натуральном</t>
  </si>
  <si>
    <t xml:space="preserve">Суп из овощей со сметаной </t>
  </si>
  <si>
    <t xml:space="preserve">Макаронные изделия отварные </t>
  </si>
  <si>
    <t xml:space="preserve">Компот из черной смородины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</si>
</sst>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rgb="FFFFF3CB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4" borderId="1" xfId="0" applyFont="1" applyFill="1" applyBorder="1" applyProtection="1">
      <protection locked="0"/>
    </xf>
    <xf numFmtId="17" fontId="7" fillId="0" borderId="1" xfId="0" applyNumberFormat="1" applyFont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8" fillId="4" borderId="1" xfId="0" applyFont="1" applyFill="1" applyBorder="1" applyAlignment="1" applyProtection="1">
      <alignment horizontal="right"/>
      <protection locked="0"/>
    </xf>
    <xf numFmtId="2" fontId="8" fillId="4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 applyProtection="1">
      <alignment horizontal="left" wrapText="1"/>
      <protection locked="0"/>
    </xf>
    <xf numFmtId="14" fontId="9" fillId="5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pane xSplit="2" ySplit="2" topLeftCell="C3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ColWidth="9.125" defaultRowHeight="12.75"/>
  <cols>
    <col min="1" max="1" width="9.125" style="14"/>
    <col min="2" max="2" width="11.625" style="14" customWidth="1"/>
    <col min="3" max="3" width="12.25" style="14" customWidth="1"/>
    <col min="4" max="4" width="52.625" style="13" customWidth="1"/>
    <col min="5" max="7" width="9.25" style="13" customWidth="1"/>
    <col min="8" max="8" width="10" style="13" customWidth="1"/>
    <col min="9" max="9" width="7.625" style="13" customWidth="1"/>
    <col min="10" max="10" width="6.875" style="13" customWidth="1"/>
    <col min="11" max="16384" width="9.125" style="13"/>
  </cols>
  <sheetData>
    <row r="1" spans="1:10" ht="15" thickBot="1">
      <c r="A1" s="27" t="s">
        <v>37</v>
      </c>
      <c r="B1" s="28"/>
      <c r="C1" s="28"/>
      <c r="D1" s="28"/>
      <c r="E1" s="15" t="s">
        <v>39</v>
      </c>
      <c r="F1" s="15"/>
      <c r="G1" s="15"/>
      <c r="H1" s="16" t="s">
        <v>9</v>
      </c>
      <c r="I1" s="31">
        <v>45434</v>
      </c>
      <c r="J1" s="32"/>
    </row>
    <row r="2" spans="1:10" ht="22.5">
      <c r="A2" s="17" t="s">
        <v>0</v>
      </c>
      <c r="B2" s="17" t="s">
        <v>8</v>
      </c>
      <c r="C2" s="17" t="s">
        <v>6</v>
      </c>
      <c r="D2" s="17" t="s">
        <v>7</v>
      </c>
      <c r="E2" s="17" t="s">
        <v>38</v>
      </c>
      <c r="F2" s="17" t="s">
        <v>24</v>
      </c>
      <c r="G2" s="17" t="s">
        <v>5</v>
      </c>
      <c r="H2" s="17" t="s">
        <v>1</v>
      </c>
      <c r="I2" s="17" t="s">
        <v>2</v>
      </c>
      <c r="J2" s="17" t="s">
        <v>3</v>
      </c>
    </row>
    <row r="3" spans="1:10" ht="14.25">
      <c r="A3" s="2" t="s">
        <v>10</v>
      </c>
      <c r="B3" s="2" t="s">
        <v>11</v>
      </c>
      <c r="C3" s="9" t="s">
        <v>32</v>
      </c>
      <c r="D3" s="8" t="s">
        <v>31</v>
      </c>
      <c r="E3" s="20">
        <v>200</v>
      </c>
      <c r="F3" s="24">
        <v>26</v>
      </c>
      <c r="G3" s="21">
        <v>164.55</v>
      </c>
      <c r="H3" s="20">
        <v>8.58</v>
      </c>
      <c r="I3" s="20">
        <v>10.43</v>
      </c>
      <c r="J3" s="20">
        <v>17.63</v>
      </c>
    </row>
    <row r="4" spans="1:10" ht="14.25">
      <c r="A4" s="2"/>
      <c r="B4" s="1"/>
      <c r="C4" s="7"/>
      <c r="D4" s="6"/>
      <c r="E4" s="24"/>
      <c r="F4" s="24"/>
      <c r="G4" s="24"/>
      <c r="H4" s="24"/>
      <c r="I4" s="24"/>
      <c r="J4" s="24"/>
    </row>
    <row r="5" spans="1:10" ht="14.25">
      <c r="A5" s="2"/>
      <c r="B5" s="2" t="s">
        <v>12</v>
      </c>
      <c r="C5" s="9" t="s">
        <v>33</v>
      </c>
      <c r="D5" s="8" t="s">
        <v>30</v>
      </c>
      <c r="E5" s="20">
        <v>200</v>
      </c>
      <c r="F5" s="24">
        <v>20</v>
      </c>
      <c r="G5" s="22">
        <v>86</v>
      </c>
      <c r="H5" s="22">
        <v>0.94</v>
      </c>
      <c r="I5" s="22">
        <v>0.14000000000000001</v>
      </c>
      <c r="J5" s="22">
        <v>9.9600000000000009</v>
      </c>
    </row>
    <row r="6" spans="1:10" ht="15.75" customHeight="1">
      <c r="A6" s="2"/>
      <c r="B6" s="2" t="s">
        <v>13</v>
      </c>
      <c r="C6" s="9" t="s">
        <v>29</v>
      </c>
      <c r="D6" s="12" t="s">
        <v>42</v>
      </c>
      <c r="E6" s="24">
        <v>100</v>
      </c>
      <c r="F6" s="24">
        <v>33.25</v>
      </c>
      <c r="G6" s="24">
        <v>366.04</v>
      </c>
      <c r="H6" s="24">
        <v>7.04</v>
      </c>
      <c r="I6" s="24">
        <v>7.14</v>
      </c>
      <c r="J6" s="24">
        <v>41.16</v>
      </c>
    </row>
    <row r="7" spans="1:10" ht="14.25">
      <c r="A7" s="2"/>
      <c r="B7" s="2" t="s">
        <v>14</v>
      </c>
      <c r="C7" s="7"/>
      <c r="D7" s="6"/>
      <c r="E7" s="24"/>
      <c r="F7" s="24"/>
      <c r="G7" s="24"/>
      <c r="H7" s="24"/>
      <c r="I7" s="24"/>
      <c r="J7" s="24"/>
    </row>
    <row r="8" spans="1:10" ht="14.25">
      <c r="A8" s="2"/>
      <c r="B8" s="1"/>
      <c r="C8" s="7"/>
      <c r="D8" s="6"/>
      <c r="E8" s="24"/>
      <c r="F8" s="24"/>
      <c r="G8" s="24"/>
      <c r="H8" s="24"/>
      <c r="I8" s="24"/>
      <c r="J8" s="24"/>
    </row>
    <row r="9" spans="1:10" ht="14.25">
      <c r="A9" s="2"/>
      <c r="B9" s="1"/>
      <c r="C9" s="7"/>
      <c r="D9" s="6"/>
      <c r="E9" s="24"/>
      <c r="F9" s="24"/>
      <c r="G9" s="24"/>
      <c r="H9" s="24"/>
      <c r="I9" s="24"/>
      <c r="J9" s="24"/>
    </row>
    <row r="10" spans="1:10" ht="14.25">
      <c r="A10" s="2"/>
      <c r="B10" s="4" t="s">
        <v>23</v>
      </c>
      <c r="C10" s="5"/>
      <c r="D10" s="3"/>
      <c r="E10" s="25">
        <f>SUM(E3:E9)</f>
        <v>500</v>
      </c>
      <c r="F10" s="25">
        <f t="shared" ref="F10" si="0">SUM(F3:F9)</f>
        <v>79.25</v>
      </c>
      <c r="G10" s="25">
        <f>SUM(G3:G9)</f>
        <v>616.59</v>
      </c>
      <c r="H10" s="25">
        <f t="shared" ref="H10:J10" si="1">SUM(H3:H9)</f>
        <v>16.559999999999999</v>
      </c>
      <c r="I10" s="25">
        <f t="shared" si="1"/>
        <v>17.71</v>
      </c>
      <c r="J10" s="25">
        <f t="shared" si="1"/>
        <v>68.75</v>
      </c>
    </row>
    <row r="11" spans="1:10" ht="14.25">
      <c r="A11" s="2" t="s">
        <v>15</v>
      </c>
      <c r="B11" s="2" t="s">
        <v>16</v>
      </c>
      <c r="C11" s="10" t="s">
        <v>40</v>
      </c>
      <c r="D11" s="12" t="s">
        <v>41</v>
      </c>
      <c r="E11" s="22">
        <v>60</v>
      </c>
      <c r="F11" s="23">
        <v>15</v>
      </c>
      <c r="G11" s="22">
        <v>37.6</v>
      </c>
      <c r="H11" s="22">
        <v>4.12</v>
      </c>
      <c r="I11" s="22">
        <v>1.96</v>
      </c>
      <c r="J11" s="23">
        <v>0.2</v>
      </c>
    </row>
    <row r="12" spans="1:10" ht="14.25">
      <c r="A12" s="2"/>
      <c r="B12" s="2" t="s">
        <v>17</v>
      </c>
      <c r="C12" s="10" t="s">
        <v>34</v>
      </c>
      <c r="D12" s="12" t="s">
        <v>44</v>
      </c>
      <c r="E12" s="22">
        <v>200</v>
      </c>
      <c r="F12" s="23">
        <v>25</v>
      </c>
      <c r="G12" s="22">
        <v>98.37</v>
      </c>
      <c r="H12" s="22">
        <v>2.41</v>
      </c>
      <c r="I12" s="22">
        <v>3.09</v>
      </c>
      <c r="J12" s="22">
        <v>4.26</v>
      </c>
    </row>
    <row r="13" spans="1:10" ht="14.25">
      <c r="A13" s="2"/>
      <c r="B13" s="2" t="s">
        <v>18</v>
      </c>
      <c r="C13" s="10" t="s">
        <v>35</v>
      </c>
      <c r="D13" s="12" t="s">
        <v>43</v>
      </c>
      <c r="E13" s="22">
        <v>100</v>
      </c>
      <c r="F13" s="23">
        <v>55</v>
      </c>
      <c r="G13" s="22">
        <v>304.60000000000002</v>
      </c>
      <c r="H13" s="22">
        <v>4.9400000000000004</v>
      </c>
      <c r="I13" s="22">
        <v>4.46</v>
      </c>
      <c r="J13" s="22">
        <v>16.5</v>
      </c>
    </row>
    <row r="14" spans="1:10" ht="14.25">
      <c r="A14" s="2"/>
      <c r="B14" s="2" t="s">
        <v>19</v>
      </c>
      <c r="C14" s="10" t="s">
        <v>36</v>
      </c>
      <c r="D14" s="12" t="s">
        <v>45</v>
      </c>
      <c r="E14" s="22">
        <v>150</v>
      </c>
      <c r="F14" s="23">
        <v>20</v>
      </c>
      <c r="G14" s="22">
        <v>196.8</v>
      </c>
      <c r="H14" s="22">
        <v>3.6</v>
      </c>
      <c r="I14" s="22">
        <v>7.25</v>
      </c>
      <c r="J14" s="22">
        <v>10.45</v>
      </c>
    </row>
    <row r="15" spans="1:10" ht="14.25">
      <c r="A15" s="2"/>
      <c r="B15" s="2" t="s">
        <v>20</v>
      </c>
      <c r="C15" s="10" t="s">
        <v>28</v>
      </c>
      <c r="D15" s="12" t="s">
        <v>46</v>
      </c>
      <c r="E15" s="22">
        <v>200</v>
      </c>
      <c r="F15" s="23">
        <v>20</v>
      </c>
      <c r="G15" s="22">
        <v>82</v>
      </c>
      <c r="H15" s="22">
        <v>0</v>
      </c>
      <c r="I15" s="22">
        <v>0</v>
      </c>
      <c r="J15" s="22">
        <v>15.87</v>
      </c>
    </row>
    <row r="16" spans="1:10" ht="14.25">
      <c r="A16" s="2"/>
      <c r="B16" s="2" t="s">
        <v>21</v>
      </c>
      <c r="C16" s="9" t="s">
        <v>29</v>
      </c>
      <c r="D16" s="12" t="s">
        <v>26</v>
      </c>
      <c r="E16" s="22">
        <v>40</v>
      </c>
      <c r="F16" s="23">
        <v>4.25</v>
      </c>
      <c r="G16" s="22">
        <v>140.91999999999999</v>
      </c>
      <c r="H16" s="22">
        <v>3.04</v>
      </c>
      <c r="I16" s="22">
        <v>0.33</v>
      </c>
      <c r="J16" s="22">
        <v>14.91</v>
      </c>
    </row>
    <row r="17" spans="1:10" ht="14.25">
      <c r="A17" s="2"/>
      <c r="B17" s="2" t="s">
        <v>22</v>
      </c>
      <c r="C17" s="11" t="s">
        <v>25</v>
      </c>
      <c r="D17" s="8" t="s">
        <v>27</v>
      </c>
      <c r="E17" s="20">
        <v>20</v>
      </c>
      <c r="F17" s="23">
        <v>1.85</v>
      </c>
      <c r="G17" s="22">
        <v>98.16</v>
      </c>
      <c r="H17" s="22">
        <v>0.94</v>
      </c>
      <c r="I17" s="22">
        <v>0.14000000000000001</v>
      </c>
      <c r="J17" s="22">
        <v>9.9600000000000009</v>
      </c>
    </row>
    <row r="18" spans="1:10" ht="14.25">
      <c r="A18" s="2"/>
      <c r="B18" s="1"/>
      <c r="C18" s="7"/>
      <c r="D18" s="6"/>
      <c r="E18" s="24"/>
      <c r="F18" s="24"/>
      <c r="G18" s="24"/>
      <c r="H18" s="24"/>
      <c r="I18" s="24"/>
      <c r="J18" s="24"/>
    </row>
    <row r="19" spans="1:10" ht="14.25">
      <c r="A19" s="2"/>
      <c r="B19" s="1"/>
      <c r="C19" s="7"/>
      <c r="D19" s="6"/>
      <c r="E19" s="24"/>
      <c r="F19" s="24"/>
      <c r="G19" s="24"/>
      <c r="H19" s="24"/>
      <c r="I19" s="24"/>
      <c r="J19" s="24"/>
    </row>
    <row r="20" spans="1:10" ht="14.25">
      <c r="A20" s="2"/>
      <c r="B20" s="4" t="s">
        <v>23</v>
      </c>
      <c r="C20" s="5"/>
      <c r="D20" s="3"/>
      <c r="E20" s="25">
        <f>SUM(E11:E19)</f>
        <v>770</v>
      </c>
      <c r="F20" s="25">
        <f t="shared" ref="F20" si="2">SUM(F11:F19)</f>
        <v>141.1</v>
      </c>
      <c r="G20" s="25">
        <f>SUM(G11:G19)</f>
        <v>958.45</v>
      </c>
      <c r="H20" s="25">
        <f t="shared" ref="H20:J20" si="3">SUM(H11:H19)</f>
        <v>19.05</v>
      </c>
      <c r="I20" s="25">
        <f t="shared" si="3"/>
        <v>17.229999999999997</v>
      </c>
      <c r="J20" s="25">
        <f t="shared" si="3"/>
        <v>72.150000000000006</v>
      </c>
    </row>
    <row r="21" spans="1:10" ht="15">
      <c r="A21" s="29" t="s">
        <v>4</v>
      </c>
      <c r="B21" s="30"/>
      <c r="C21" s="18"/>
      <c r="D21" s="19"/>
      <c r="E21" s="26">
        <f>E10+E20</f>
        <v>1270</v>
      </c>
      <c r="F21" s="26">
        <f>F10+F20</f>
        <v>220.35</v>
      </c>
      <c r="G21" s="26">
        <f>G10+G20</f>
        <v>1575.04</v>
      </c>
      <c r="H21" s="26">
        <f t="shared" ref="H21" si="4">H10+H20</f>
        <v>35.61</v>
      </c>
      <c r="I21" s="26">
        <f t="shared" ref="I21" si="5">I10+I20</f>
        <v>34.94</v>
      </c>
      <c r="J21" s="26">
        <f t="shared" ref="J21" si="6">J10+J20</f>
        <v>140.9</v>
      </c>
    </row>
  </sheetData>
  <mergeCells count="3">
    <mergeCell ref="A1:D1"/>
    <mergeCell ref="I1:J1"/>
    <mergeCell ref="A21:B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2024-05-14T09:48:35Z</dcterms:modified>
</cp:coreProperties>
</file>