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7" i="1"/>
  <c r="F7"/>
  <c r="G15"/>
  <c r="F15"/>
  <c r="G16" l="1"/>
  <c r="F16"/>
  <c r="J15"/>
  <c r="I15"/>
  <c r="H15"/>
  <c r="E15"/>
  <c r="J7"/>
  <c r="I7"/>
  <c r="H7"/>
  <c r="E7"/>
  <c r="J16" l="1"/>
  <c r="H16"/>
  <c r="I16"/>
  <c r="E16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<sst xmlns="http://schemas.openxmlformats.org/spreadsheetml/2006/main" count="49" uniqueCount="47">
  <si>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</si>
  <si>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</si>
  <si>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</si>
  <si>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</si>
  <si>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</si>
  <si>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</si>
  <si>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</si>
  <si>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</si>
  <si>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</si>
  <si>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</si>
  <si>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</si>
  <si>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</si>
  <si>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</si>
  <si>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</si>
  <si>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</si>
  <si>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</si>
  <si>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</si>
  <si>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</si>
  <si>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</si>
  <si>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</si>
  <si>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</si>
  <si>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</si>
  <si>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</si>
  <si>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</si>
  <si>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</si>
  <si>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</si>
  <si>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>54-6хн-2020</t>
  </si>
  <si>
    <t xml:space="preserve">хлеб пшеничный </t>
  </si>
  <si>
    <t xml:space="preserve">108-2013 </t>
  </si>
  <si>
    <t>54-6г-2020</t>
  </si>
  <si>
    <t>хлеб ржано-пшеничный</t>
  </si>
  <si>
    <t>54-3г-2020</t>
  </si>
  <si>
    <t>Свекольник со сметаной</t>
  </si>
  <si>
    <t>54-18с-2020</t>
  </si>
  <si>
    <t>Школа  Гимназия 12</t>
  </si>
  <si>
    <t>выход , г</t>
  </si>
  <si>
    <t>Меню 9</t>
  </si>
  <si>
    <t>202-2008</t>
  </si>
  <si>
    <t>99-2016</t>
  </si>
  <si>
    <t>54-11р</t>
  </si>
  <si>
    <t>Рыба тушеная в томате с овощами</t>
  </si>
  <si>
    <t>Тефтели из говядины с рисом Ежики, запеченные в томатном соусе, пюре картофельное</t>
  </si>
  <si>
    <t>Чай с сахаром и лимоном</t>
  </si>
  <si>
    <t>Салат Осенний</t>
  </si>
  <si>
    <t xml:space="preserve">Рис отварной </t>
  </si>
  <si>
    <t xml:space="preserve">Компот ягод </t>
  </si>
  <si>
    <t xml:space="preserve">Хлеб пшеничный, ржано -пшеничный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</si>
</sst>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0" borderId="10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8" fillId="4" borderId="2" xfId="0" applyFont="1" applyFill="1" applyBorder="1" applyProtection="1">
      <protection locked="0"/>
    </xf>
    <xf numFmtId="17" fontId="7" fillId="0" borderId="2" xfId="0" applyNumberFormat="1" applyFont="1" applyBorder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2" fontId="8" fillId="4" borderId="1" xfId="0" applyNumberFormat="1" applyFont="1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8" fillId="4" borderId="2" xfId="0" applyFont="1" applyFill="1" applyBorder="1" applyAlignment="1" applyProtection="1">
      <protection locked="0"/>
    </xf>
    <xf numFmtId="0" fontId="8" fillId="4" borderId="10" xfId="0" applyFont="1" applyFill="1" applyBorder="1" applyAlignment="1" applyProtection="1">
      <protection locked="0"/>
    </xf>
    <xf numFmtId="0" fontId="2" fillId="0" borderId="2" xfId="0" applyFont="1" applyBorder="1" applyAlignment="1">
      <alignment wrapText="1"/>
    </xf>
    <xf numFmtId="0" fontId="8" fillId="4" borderId="4" xfId="0" applyFont="1" applyFill="1" applyBorder="1" applyAlignment="1" applyProtection="1">
      <protection locked="0"/>
    </xf>
    <xf numFmtId="2" fontId="8" fillId="4" borderId="4" xfId="0" applyNumberFormat="1" applyFont="1" applyFill="1" applyBorder="1" applyAlignment="1" applyProtection="1">
      <protection locked="0"/>
    </xf>
    <xf numFmtId="2" fontId="8" fillId="4" borderId="13" xfId="0" applyNumberFormat="1" applyFont="1" applyFill="1" applyBorder="1" applyAlignment="1" applyProtection="1">
      <protection locked="0"/>
    </xf>
    <xf numFmtId="2" fontId="8" fillId="4" borderId="2" xfId="0" applyNumberFormat="1" applyFont="1" applyFill="1" applyBorder="1" applyAlignment="1" applyProtection="1">
      <protection locked="0"/>
    </xf>
    <xf numFmtId="0" fontId="8" fillId="4" borderId="3" xfId="0" applyFont="1" applyFill="1" applyBorder="1" applyAlignment="1" applyProtection="1">
      <protection locked="0"/>
    </xf>
    <xf numFmtId="2" fontId="8" fillId="4" borderId="3" xfId="0" applyNumberFormat="1" applyFont="1" applyFill="1" applyBorder="1" applyAlignment="1" applyProtection="1">
      <protection locked="0"/>
    </xf>
    <xf numFmtId="0" fontId="8" fillId="4" borderId="14" xfId="0" applyFont="1" applyFill="1" applyBorder="1" applyAlignment="1" applyProtection="1">
      <protection locked="0"/>
    </xf>
    <xf numFmtId="0" fontId="2" fillId="3" borderId="3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left" wrapText="1"/>
      <protection locked="0"/>
    </xf>
    <xf numFmtId="14" fontId="9" fillId="5" borderId="15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I1" sqref="I1:J1"/>
    </sheetView>
  </sheetViews>
  <sheetFormatPr defaultColWidth="9.125" defaultRowHeight="12.75"/>
  <cols>
    <col min="1" max="1" width="9.125" style="1"/>
    <col min="2" max="3" width="11.62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5" thickBot="1">
      <c r="A1" s="43" t="s">
        <v>34</v>
      </c>
      <c r="B1" s="44"/>
      <c r="C1" s="44"/>
      <c r="D1" s="44"/>
      <c r="E1" s="9" t="s">
        <v>36</v>
      </c>
      <c r="F1" s="9"/>
      <c r="G1" s="9"/>
      <c r="H1" s="2" t="s">
        <v>9</v>
      </c>
      <c r="I1" s="47">
        <v>45435</v>
      </c>
      <c r="J1" s="48"/>
    </row>
    <row r="2" spans="1:10" ht="23.25" thickBot="1">
      <c r="A2" s="15" t="s">
        <v>0</v>
      </c>
      <c r="B2" s="15" t="s">
        <v>8</v>
      </c>
      <c r="C2" s="16" t="s">
        <v>6</v>
      </c>
      <c r="D2" s="15" t="s">
        <v>7</v>
      </c>
      <c r="E2" s="15" t="s">
        <v>35</v>
      </c>
      <c r="F2" s="15" t="s">
        <v>24</v>
      </c>
      <c r="G2" s="15" t="s">
        <v>5</v>
      </c>
      <c r="H2" s="15" t="s">
        <v>1</v>
      </c>
      <c r="I2" s="15" t="s">
        <v>2</v>
      </c>
      <c r="J2" s="15" t="s">
        <v>3</v>
      </c>
    </row>
    <row r="3" spans="1:10" ht="25.5">
      <c r="A3" s="11" t="s">
        <v>10</v>
      </c>
      <c r="B3" s="3" t="s">
        <v>11</v>
      </c>
      <c r="C3" s="20" t="s">
        <v>37</v>
      </c>
      <c r="D3" s="19" t="s">
        <v>41</v>
      </c>
      <c r="E3" s="29">
        <v>250</v>
      </c>
      <c r="F3" s="30">
        <v>60</v>
      </c>
      <c r="G3" s="31">
        <v>317.39999999999998</v>
      </c>
      <c r="H3" s="29">
        <v>11.79</v>
      </c>
      <c r="I3" s="29">
        <v>15.61</v>
      </c>
      <c r="J3" s="29">
        <v>34.909999999999997</v>
      </c>
    </row>
    <row r="4" spans="1:10" ht="14.25">
      <c r="A4" s="8"/>
      <c r="B4" s="4" t="s">
        <v>12</v>
      </c>
      <c r="C4" s="20" t="s">
        <v>31</v>
      </c>
      <c r="D4" s="19" t="s">
        <v>42</v>
      </c>
      <c r="E4" s="29">
        <v>213</v>
      </c>
      <c r="F4" s="28">
        <v>12</v>
      </c>
      <c r="G4" s="32">
        <v>27.9</v>
      </c>
      <c r="H4" s="32">
        <v>0</v>
      </c>
      <c r="I4" s="32">
        <v>0</v>
      </c>
      <c r="J4" s="33">
        <v>7.9</v>
      </c>
    </row>
    <row r="5" spans="1:10" ht="14.25">
      <c r="A5" s="8"/>
      <c r="B5" s="4" t="s">
        <v>13</v>
      </c>
      <c r="C5" s="20" t="s">
        <v>28</v>
      </c>
      <c r="D5" s="25" t="s">
        <v>46</v>
      </c>
      <c r="E5" s="28">
        <v>50</v>
      </c>
      <c r="F5" s="28">
        <v>7.25</v>
      </c>
      <c r="G5" s="28">
        <v>239.08</v>
      </c>
      <c r="H5" s="28">
        <v>3.98</v>
      </c>
      <c r="I5" s="28">
        <v>0.47</v>
      </c>
      <c r="J5" s="28">
        <v>24.87</v>
      </c>
    </row>
    <row r="6" spans="1:10" ht="14.25">
      <c r="A6" s="8"/>
      <c r="B6" s="4" t="s">
        <v>14</v>
      </c>
      <c r="C6" s="18"/>
      <c r="D6" s="17"/>
      <c r="E6" s="28"/>
      <c r="F6" s="28"/>
      <c r="G6" s="28"/>
      <c r="H6" s="28"/>
      <c r="I6" s="28"/>
      <c r="J6" s="28"/>
    </row>
    <row r="7" spans="1:10" ht="14.25">
      <c r="A7" s="5"/>
      <c r="B7" s="10" t="s">
        <v>23</v>
      </c>
      <c r="C7" s="12"/>
      <c r="D7" s="6"/>
      <c r="E7" s="34">
        <f t="shared" ref="E7:J7" si="0">SUM(E3:E6)</f>
        <v>513</v>
      </c>
      <c r="F7" s="34">
        <f t="shared" si="0"/>
        <v>79.25</v>
      </c>
      <c r="G7" s="34">
        <f t="shared" si="0"/>
        <v>584.38</v>
      </c>
      <c r="H7" s="34">
        <f t="shared" si="0"/>
        <v>15.77</v>
      </c>
      <c r="I7" s="34">
        <f t="shared" si="0"/>
        <v>16.079999999999998</v>
      </c>
      <c r="J7" s="34">
        <f t="shared" si="0"/>
        <v>67.679999999999993</v>
      </c>
    </row>
    <row r="8" spans="1:10" ht="14.25">
      <c r="A8" s="7" t="s">
        <v>15</v>
      </c>
      <c r="B8" s="4" t="s">
        <v>16</v>
      </c>
      <c r="C8" s="24" t="s">
        <v>38</v>
      </c>
      <c r="D8" s="23" t="s">
        <v>43</v>
      </c>
      <c r="E8" s="35">
        <v>60</v>
      </c>
      <c r="F8" s="36">
        <v>15</v>
      </c>
      <c r="G8" s="35">
        <v>15.2</v>
      </c>
      <c r="H8" s="35">
        <v>3</v>
      </c>
      <c r="I8" s="35">
        <v>0.12</v>
      </c>
      <c r="J8" s="37">
        <v>7.98</v>
      </c>
    </row>
    <row r="9" spans="1:10" ht="14.25">
      <c r="A9" s="8"/>
      <c r="B9" s="4" t="s">
        <v>17</v>
      </c>
      <c r="C9" s="21" t="s">
        <v>33</v>
      </c>
      <c r="D9" s="25" t="s">
        <v>32</v>
      </c>
      <c r="E9" s="32">
        <v>200</v>
      </c>
      <c r="F9" s="38">
        <v>25</v>
      </c>
      <c r="G9" s="32">
        <v>109.75</v>
      </c>
      <c r="H9" s="32">
        <v>2.64</v>
      </c>
      <c r="I9" s="32">
        <v>5.36</v>
      </c>
      <c r="J9" s="33">
        <v>10.08</v>
      </c>
    </row>
    <row r="10" spans="1:10" ht="14.25">
      <c r="A10" s="8"/>
      <c r="B10" s="4" t="s">
        <v>18</v>
      </c>
      <c r="C10" s="24" t="s">
        <v>39</v>
      </c>
      <c r="D10" s="23" t="s">
        <v>40</v>
      </c>
      <c r="E10" s="32">
        <v>100</v>
      </c>
      <c r="F10" s="38">
        <v>40.25</v>
      </c>
      <c r="G10" s="32">
        <v>347.16</v>
      </c>
      <c r="H10" s="32">
        <v>5.33</v>
      </c>
      <c r="I10" s="32">
        <v>7.37</v>
      </c>
      <c r="J10" s="33">
        <v>14.62</v>
      </c>
    </row>
    <row r="11" spans="1:10" ht="15" thickBot="1">
      <c r="A11" s="8"/>
      <c r="B11" s="4" t="s">
        <v>19</v>
      </c>
      <c r="C11" s="27" t="s">
        <v>29</v>
      </c>
      <c r="D11" s="26" t="s">
        <v>44</v>
      </c>
      <c r="E11" s="39">
        <v>150</v>
      </c>
      <c r="F11" s="40">
        <v>20</v>
      </c>
      <c r="G11" s="39">
        <v>165.42</v>
      </c>
      <c r="H11" s="39">
        <v>3.34</v>
      </c>
      <c r="I11" s="39">
        <v>5.17</v>
      </c>
      <c r="J11" s="41">
        <v>6.38</v>
      </c>
    </row>
    <row r="12" spans="1:10" ht="15" thickBot="1">
      <c r="A12" s="8"/>
      <c r="B12" s="4" t="s">
        <v>20</v>
      </c>
      <c r="C12" s="27" t="s">
        <v>26</v>
      </c>
      <c r="D12" s="26" t="s">
        <v>45</v>
      </c>
      <c r="E12" s="39">
        <v>200</v>
      </c>
      <c r="F12" s="40">
        <v>25</v>
      </c>
      <c r="G12" s="39">
        <v>141.22</v>
      </c>
      <c r="H12" s="39">
        <v>0</v>
      </c>
      <c r="I12" s="39">
        <v>0</v>
      </c>
      <c r="J12" s="41">
        <v>10.24</v>
      </c>
    </row>
    <row r="13" spans="1:10" ht="14.25">
      <c r="A13" s="8"/>
      <c r="B13" s="4" t="s">
        <v>21</v>
      </c>
      <c r="C13" s="20" t="s">
        <v>28</v>
      </c>
      <c r="D13" s="25" t="s">
        <v>27</v>
      </c>
      <c r="E13" s="32">
        <v>40</v>
      </c>
      <c r="F13" s="38">
        <v>4.0999999999999996</v>
      </c>
      <c r="G13" s="32">
        <v>140.91999999999999</v>
      </c>
      <c r="H13" s="32">
        <v>3.04</v>
      </c>
      <c r="I13" s="32">
        <v>0.33</v>
      </c>
      <c r="J13" s="33">
        <v>14.91</v>
      </c>
    </row>
    <row r="14" spans="1:10" ht="14.25">
      <c r="A14" s="8"/>
      <c r="B14" s="4" t="s">
        <v>22</v>
      </c>
      <c r="C14" s="22" t="s">
        <v>25</v>
      </c>
      <c r="D14" s="19" t="s">
        <v>30</v>
      </c>
      <c r="E14" s="29">
        <v>20</v>
      </c>
      <c r="F14" s="38">
        <v>2</v>
      </c>
      <c r="G14" s="32">
        <v>44.86</v>
      </c>
      <c r="H14" s="32">
        <v>0.96</v>
      </c>
      <c r="I14" s="32">
        <v>0.24</v>
      </c>
      <c r="J14" s="33">
        <v>9</v>
      </c>
    </row>
    <row r="15" spans="1:10" ht="14.25">
      <c r="A15" s="5"/>
      <c r="B15" s="10" t="s">
        <v>23</v>
      </c>
      <c r="C15" s="12"/>
      <c r="D15" s="6"/>
      <c r="E15" s="34">
        <f t="shared" ref="E15:J15" si="1">SUM(E8:E14)</f>
        <v>770</v>
      </c>
      <c r="F15" s="34">
        <f t="shared" si="1"/>
        <v>131.35</v>
      </c>
      <c r="G15" s="34">
        <f t="shared" si="1"/>
        <v>964.53</v>
      </c>
      <c r="H15" s="34">
        <f t="shared" si="1"/>
        <v>18.310000000000002</v>
      </c>
      <c r="I15" s="34">
        <f t="shared" si="1"/>
        <v>18.59</v>
      </c>
      <c r="J15" s="34">
        <f t="shared" si="1"/>
        <v>73.210000000000008</v>
      </c>
    </row>
    <row r="16" spans="1:10" ht="15.75" thickBot="1">
      <c r="A16" s="45" t="s">
        <v>4</v>
      </c>
      <c r="B16" s="46"/>
      <c r="C16" s="14"/>
      <c r="D16" s="13"/>
      <c r="E16" s="42">
        <f t="shared" ref="E16:J16" si="2">E7+E15</f>
        <v>1283</v>
      </c>
      <c r="F16" s="42">
        <f t="shared" si="2"/>
        <v>210.6</v>
      </c>
      <c r="G16" s="42">
        <f t="shared" si="2"/>
        <v>1548.9099999999999</v>
      </c>
      <c r="H16" s="42">
        <f t="shared" si="2"/>
        <v>34.08</v>
      </c>
      <c r="I16" s="42">
        <f t="shared" si="2"/>
        <v>34.67</v>
      </c>
      <c r="J16" s="42">
        <f t="shared" si="2"/>
        <v>140.88999999999999</v>
      </c>
    </row>
  </sheetData>
  <mergeCells count="3">
    <mergeCell ref="A1:D1"/>
    <mergeCell ref="I1:J1"/>
    <mergeCell ref="A16:B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2024-05-14T09:48:29Z</dcterms:modified>
</cp:coreProperties>
</file>