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0" i="1"/>
  <c r="F10"/>
  <c r="G20"/>
  <c r="G21" s="1"/>
  <c r="F20"/>
  <c r="F21" l="1"/>
  <c r="J20"/>
  <c r="I20"/>
  <c r="H20"/>
  <c r="E20"/>
  <c r="J10"/>
  <c r="I10"/>
  <c r="H10"/>
  <c r="E10"/>
  <c r="H21" l="1"/>
  <c r="I21"/>
  <c r="E21"/>
  <c r="J2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<sst xmlns="http://schemas.openxmlformats.org/spreadsheetml/2006/main" count="49" uniqueCount="47">
  <si>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</si>
  <si>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</si>
  <si>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</si>
  <si>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</si>
  <si>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</si>
  <si>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</si>
  <si>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</si>
  <si>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</si>
  <si>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</si>
  <si>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</si>
  <si>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</si>
  <si>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</si>
  <si>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</si>
  <si>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</si>
  <si>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</si>
  <si>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</si>
  <si>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</si>
  <si>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</si>
  <si>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</si>
  <si>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</si>
  <si>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</si>
  <si>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</si>
  <si>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</si>
  <si>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</si>
  <si>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</si>
  <si>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</si>
  <si>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 xml:space="preserve">хлеб пшеничный </t>
  </si>
  <si>
    <t>хлеб ржано- пшеничный</t>
  </si>
  <si>
    <t xml:space="preserve">108-2013 </t>
  </si>
  <si>
    <t>54-1г-2020</t>
  </si>
  <si>
    <t>54-7гн-2020</t>
  </si>
  <si>
    <t xml:space="preserve">хлеб пшеничный, ржано -пшеничный </t>
  </si>
  <si>
    <t>22-2003</t>
  </si>
  <si>
    <t xml:space="preserve">54-2хн -2020 </t>
  </si>
  <si>
    <t>54-18м-2020</t>
  </si>
  <si>
    <t>Школа  Гимназия 12</t>
  </si>
  <si>
    <t>выход , г</t>
  </si>
  <si>
    <t>Меню 10</t>
  </si>
  <si>
    <t>59-2010</t>
  </si>
  <si>
    <t>Борщ с капустой и картофелем вегетарианский</t>
  </si>
  <si>
    <t>Тефтели из филе кур паровые в соусе сметанном с томатом, каша перловая рассыпчатая</t>
  </si>
  <si>
    <t>54-8м-2020, 54-5г-2020</t>
  </si>
  <si>
    <t>Салат Пестрый</t>
  </si>
  <si>
    <t xml:space="preserve">Макароны отварные </t>
  </si>
  <si>
    <t>Печень говяжья по-строгановски</t>
  </si>
  <si>
    <t>Компот из кураги</t>
  </si>
  <si>
    <t>Какао с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</si>
</sst>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0" borderId="1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17" fontId="7" fillId="0" borderId="2" xfId="0" applyNumberFormat="1" applyFont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right" wrapText="1"/>
    </xf>
    <xf numFmtId="0" fontId="8" fillId="4" borderId="4" xfId="0" applyFont="1" applyFill="1" applyBorder="1" applyAlignment="1" applyProtection="1">
      <alignment horizontal="right"/>
      <protection locked="0"/>
    </xf>
    <xf numFmtId="2" fontId="8" fillId="4" borderId="4" xfId="0" applyNumberFormat="1" applyFont="1" applyFill="1" applyBorder="1" applyAlignment="1" applyProtection="1">
      <alignment horizontal="right"/>
      <protection locked="0"/>
    </xf>
    <xf numFmtId="2" fontId="8" fillId="4" borderId="13" xfId="0" applyNumberFormat="1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>
      <alignment horizontal="righ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left" wrapText="1"/>
      <protection locked="0"/>
    </xf>
    <xf numFmtId="14" fontId="9" fillId="5" borderId="14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ColWidth="9.125" defaultRowHeight="12.75"/>
  <cols>
    <col min="1" max="1" width="9.125" style="1"/>
    <col min="2" max="3" width="11.62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5" thickBot="1">
      <c r="A1" s="37" t="s">
        <v>35</v>
      </c>
      <c r="B1" s="38"/>
      <c r="C1" s="38"/>
      <c r="D1" s="38"/>
      <c r="E1" s="10" t="s">
        <v>37</v>
      </c>
      <c r="F1" s="10"/>
      <c r="G1" s="10"/>
      <c r="H1" s="2" t="s">
        <v>9</v>
      </c>
      <c r="I1" s="41">
        <v>45436</v>
      </c>
      <c r="J1" s="42"/>
    </row>
    <row r="2" spans="1:10" ht="23.25" thickBot="1">
      <c r="A2" s="16" t="s">
        <v>0</v>
      </c>
      <c r="B2" s="16" t="s">
        <v>8</v>
      </c>
      <c r="C2" s="17" t="s">
        <v>6</v>
      </c>
      <c r="D2" s="16" t="s">
        <v>7</v>
      </c>
      <c r="E2" s="16" t="s">
        <v>36</v>
      </c>
      <c r="F2" s="16" t="s">
        <v>24</v>
      </c>
      <c r="G2" s="16" t="s">
        <v>5</v>
      </c>
      <c r="H2" s="16" t="s">
        <v>1</v>
      </c>
      <c r="I2" s="16" t="s">
        <v>2</v>
      </c>
      <c r="J2" s="16" t="s">
        <v>3</v>
      </c>
    </row>
    <row r="3" spans="1:10" ht="25.5">
      <c r="A3" s="12" t="s">
        <v>10</v>
      </c>
      <c r="B3" s="3" t="s">
        <v>11</v>
      </c>
      <c r="C3" s="21" t="s">
        <v>41</v>
      </c>
      <c r="D3" s="20" t="s">
        <v>40</v>
      </c>
      <c r="E3" s="27">
        <v>250</v>
      </c>
      <c r="F3" s="28">
        <v>54.15</v>
      </c>
      <c r="G3" s="29">
        <v>390.33</v>
      </c>
      <c r="H3" s="29">
        <v>10.73</v>
      </c>
      <c r="I3" s="29">
        <v>14.32</v>
      </c>
      <c r="J3" s="30">
        <v>27.79</v>
      </c>
    </row>
    <row r="4" spans="1:10" ht="14.25">
      <c r="A4" s="9"/>
      <c r="B4" s="4"/>
      <c r="C4" s="19"/>
      <c r="D4" s="18"/>
      <c r="E4" s="31"/>
      <c r="F4" s="31"/>
      <c r="G4" s="31"/>
      <c r="H4" s="31"/>
      <c r="I4" s="31"/>
      <c r="J4" s="31"/>
    </row>
    <row r="5" spans="1:10" ht="14.25">
      <c r="A5" s="9"/>
      <c r="B5" s="5" t="s">
        <v>12</v>
      </c>
      <c r="C5" s="21" t="s">
        <v>30</v>
      </c>
      <c r="D5" s="20" t="s">
        <v>46</v>
      </c>
      <c r="E5" s="27">
        <v>200</v>
      </c>
      <c r="F5" s="28">
        <v>20</v>
      </c>
      <c r="G5" s="29">
        <v>100.4</v>
      </c>
      <c r="H5" s="29">
        <v>4.09</v>
      </c>
      <c r="I5" s="29">
        <v>3.7</v>
      </c>
      <c r="J5" s="30">
        <v>21.74</v>
      </c>
    </row>
    <row r="6" spans="1:10" ht="14.25">
      <c r="A6" s="9"/>
      <c r="B6" s="5" t="s">
        <v>13</v>
      </c>
      <c r="C6" s="21" t="s">
        <v>28</v>
      </c>
      <c r="D6" s="20" t="s">
        <v>31</v>
      </c>
      <c r="E6" s="31">
        <v>50</v>
      </c>
      <c r="F6" s="31">
        <v>5.0999999999999996</v>
      </c>
      <c r="G6" s="31">
        <v>116.05</v>
      </c>
      <c r="H6" s="31">
        <v>3.24</v>
      </c>
      <c r="I6" s="31">
        <v>0.51</v>
      </c>
      <c r="J6" s="31">
        <v>23.91</v>
      </c>
    </row>
    <row r="7" spans="1:10" ht="14.25">
      <c r="A7" s="9"/>
      <c r="B7" s="5" t="s">
        <v>14</v>
      </c>
      <c r="C7" s="19"/>
      <c r="D7" s="18"/>
      <c r="E7" s="31"/>
      <c r="F7" s="31"/>
      <c r="G7" s="31"/>
      <c r="H7" s="31"/>
      <c r="I7" s="31"/>
      <c r="J7" s="31"/>
    </row>
    <row r="8" spans="1:10" ht="14.25">
      <c r="A8" s="9"/>
      <c r="B8" s="4"/>
      <c r="C8" s="19"/>
      <c r="D8" s="18"/>
      <c r="E8" s="31"/>
      <c r="F8" s="31"/>
      <c r="G8" s="31"/>
      <c r="H8" s="31"/>
      <c r="I8" s="31"/>
      <c r="J8" s="31"/>
    </row>
    <row r="9" spans="1:10" ht="14.25">
      <c r="A9" s="9"/>
      <c r="B9" s="4"/>
      <c r="C9" s="19"/>
      <c r="D9" s="18"/>
      <c r="E9" s="31"/>
      <c r="F9" s="31"/>
      <c r="G9" s="31"/>
      <c r="H9" s="31"/>
      <c r="I9" s="31"/>
      <c r="J9" s="31"/>
    </row>
    <row r="10" spans="1:10" ht="15.75" customHeight="1">
      <c r="A10" s="6"/>
      <c r="B10" s="11" t="s">
        <v>23</v>
      </c>
      <c r="C10" s="13"/>
      <c r="D10" s="7"/>
      <c r="E10" s="32">
        <f>SUM(E3:E9)</f>
        <v>500</v>
      </c>
      <c r="F10" s="32">
        <f t="shared" ref="F10" si="0">SUM(F3:F9)</f>
        <v>79.25</v>
      </c>
      <c r="G10" s="32">
        <f>SUM(G3:G9)</f>
        <v>606.78</v>
      </c>
      <c r="H10" s="32">
        <f t="shared" ref="H10:J10" si="1">SUM(H3:H9)</f>
        <v>18.060000000000002</v>
      </c>
      <c r="I10" s="32">
        <f t="shared" si="1"/>
        <v>18.53</v>
      </c>
      <c r="J10" s="32">
        <f t="shared" si="1"/>
        <v>73.44</v>
      </c>
    </row>
    <row r="11" spans="1:10" ht="14.25">
      <c r="A11" s="8" t="s">
        <v>15</v>
      </c>
      <c r="B11" s="5" t="s">
        <v>16</v>
      </c>
      <c r="C11" s="25" t="s">
        <v>32</v>
      </c>
      <c r="D11" s="24" t="s">
        <v>42</v>
      </c>
      <c r="E11" s="33">
        <v>60</v>
      </c>
      <c r="F11" s="34">
        <v>15</v>
      </c>
      <c r="G11" s="33">
        <v>15.2</v>
      </c>
      <c r="H11" s="33">
        <v>0.36</v>
      </c>
      <c r="I11" s="33">
        <v>0</v>
      </c>
      <c r="J11" s="35">
        <v>2.52</v>
      </c>
    </row>
    <row r="12" spans="1:10" ht="14.25">
      <c r="A12" s="9"/>
      <c r="B12" s="5" t="s">
        <v>17</v>
      </c>
      <c r="C12" s="22" t="s">
        <v>38</v>
      </c>
      <c r="D12" s="26" t="s">
        <v>39</v>
      </c>
      <c r="E12" s="29">
        <v>200</v>
      </c>
      <c r="F12" s="28">
        <v>20</v>
      </c>
      <c r="G12" s="29">
        <v>83.33</v>
      </c>
      <c r="H12" s="29">
        <v>2.89</v>
      </c>
      <c r="I12" s="29">
        <v>2.19</v>
      </c>
      <c r="J12" s="30">
        <v>14.27</v>
      </c>
    </row>
    <row r="13" spans="1:10" ht="14.25">
      <c r="A13" s="9"/>
      <c r="B13" s="5" t="s">
        <v>18</v>
      </c>
      <c r="C13" s="25" t="s">
        <v>34</v>
      </c>
      <c r="D13" s="24" t="s">
        <v>44</v>
      </c>
      <c r="E13" s="29">
        <v>90</v>
      </c>
      <c r="F13" s="31">
        <v>50</v>
      </c>
      <c r="G13" s="29">
        <v>289.2</v>
      </c>
      <c r="H13" s="29">
        <v>7.63</v>
      </c>
      <c r="I13" s="29">
        <v>13.79</v>
      </c>
      <c r="J13" s="30">
        <v>17.54</v>
      </c>
    </row>
    <row r="14" spans="1:10" ht="14.25">
      <c r="A14" s="9"/>
      <c r="B14" s="5" t="s">
        <v>19</v>
      </c>
      <c r="C14" s="22" t="s">
        <v>29</v>
      </c>
      <c r="D14" s="26" t="s">
        <v>43</v>
      </c>
      <c r="E14" s="29">
        <v>150</v>
      </c>
      <c r="F14" s="28">
        <v>20</v>
      </c>
      <c r="G14" s="29">
        <v>196.8</v>
      </c>
      <c r="H14" s="29">
        <v>3.34</v>
      </c>
      <c r="I14" s="29">
        <v>3.17</v>
      </c>
      <c r="J14" s="30">
        <v>10.38</v>
      </c>
    </row>
    <row r="15" spans="1:10" ht="14.25">
      <c r="A15" s="9"/>
      <c r="B15" s="5" t="s">
        <v>20</v>
      </c>
      <c r="C15" s="22" t="s">
        <v>33</v>
      </c>
      <c r="D15" s="26" t="s">
        <v>45</v>
      </c>
      <c r="E15" s="29">
        <v>200</v>
      </c>
      <c r="F15" s="28">
        <v>25</v>
      </c>
      <c r="G15" s="29">
        <v>87.6</v>
      </c>
      <c r="H15" s="29">
        <v>0.25</v>
      </c>
      <c r="I15" s="29">
        <v>0.1</v>
      </c>
      <c r="J15" s="30">
        <v>6.78</v>
      </c>
    </row>
    <row r="16" spans="1:10" ht="14.25">
      <c r="A16" s="9"/>
      <c r="B16" s="5" t="s">
        <v>21</v>
      </c>
      <c r="C16" s="21" t="s">
        <v>28</v>
      </c>
      <c r="D16" s="26" t="s">
        <v>26</v>
      </c>
      <c r="E16" s="29">
        <v>40</v>
      </c>
      <c r="F16" s="28">
        <v>4.25</v>
      </c>
      <c r="G16" s="29">
        <v>140.91999999999999</v>
      </c>
      <c r="H16" s="29">
        <v>3.04</v>
      </c>
      <c r="I16" s="29">
        <v>0.33</v>
      </c>
      <c r="J16" s="30">
        <v>14.91</v>
      </c>
    </row>
    <row r="17" spans="1:10" ht="14.25">
      <c r="A17" s="9"/>
      <c r="B17" s="5" t="s">
        <v>22</v>
      </c>
      <c r="C17" s="23" t="s">
        <v>25</v>
      </c>
      <c r="D17" s="20" t="s">
        <v>27</v>
      </c>
      <c r="E17" s="27">
        <v>20</v>
      </c>
      <c r="F17" s="28">
        <v>1.85</v>
      </c>
      <c r="G17" s="29"/>
      <c r="H17" s="29">
        <v>0.94</v>
      </c>
      <c r="I17" s="29">
        <v>0.14000000000000001</v>
      </c>
      <c r="J17" s="30">
        <v>9.9600000000000009</v>
      </c>
    </row>
    <row r="18" spans="1:10" ht="14.25">
      <c r="A18" s="9"/>
      <c r="B18" s="4"/>
      <c r="C18" s="19"/>
      <c r="D18" s="18"/>
      <c r="E18" s="31"/>
      <c r="F18" s="31"/>
      <c r="G18" s="31"/>
      <c r="H18" s="31"/>
      <c r="I18" s="31"/>
      <c r="J18" s="31"/>
    </row>
    <row r="19" spans="1:10" ht="14.25">
      <c r="A19" s="9"/>
      <c r="B19" s="4"/>
      <c r="C19" s="19"/>
      <c r="D19" s="18"/>
      <c r="E19" s="31"/>
      <c r="F19" s="31"/>
      <c r="G19" s="31"/>
      <c r="H19" s="31"/>
      <c r="I19" s="31"/>
      <c r="J19" s="31"/>
    </row>
    <row r="20" spans="1:10" ht="14.25">
      <c r="A20" s="6"/>
      <c r="B20" s="11" t="s">
        <v>23</v>
      </c>
      <c r="C20" s="13"/>
      <c r="D20" s="7"/>
      <c r="E20" s="32">
        <f>SUM(E11:E19)</f>
        <v>760</v>
      </c>
      <c r="F20" s="32">
        <f t="shared" ref="F20" si="2">SUM(F11:F19)</f>
        <v>136.1</v>
      </c>
      <c r="G20" s="32">
        <f>SUM(G11:G19)</f>
        <v>813.05</v>
      </c>
      <c r="H20" s="32">
        <f t="shared" ref="H20:J20" si="3">SUM(H11:H19)</f>
        <v>18.45</v>
      </c>
      <c r="I20" s="32">
        <f t="shared" si="3"/>
        <v>19.72</v>
      </c>
      <c r="J20" s="32">
        <f t="shared" si="3"/>
        <v>76.360000000000014</v>
      </c>
    </row>
    <row r="21" spans="1:10" ht="15.75" thickBot="1">
      <c r="A21" s="39" t="s">
        <v>4</v>
      </c>
      <c r="B21" s="40"/>
      <c r="C21" s="15"/>
      <c r="D21" s="14"/>
      <c r="E21" s="36">
        <f>E10+E20</f>
        <v>1260</v>
      </c>
      <c r="F21" s="36">
        <f>F10+F20</f>
        <v>215.35</v>
      </c>
      <c r="G21" s="36">
        <f>G10+G20</f>
        <v>1419.83</v>
      </c>
      <c r="H21" s="36">
        <f t="shared" ref="H21" si="4">H10+H20</f>
        <v>36.510000000000005</v>
      </c>
      <c r="I21" s="36">
        <f t="shared" ref="I21" si="5">I10+I20</f>
        <v>38.25</v>
      </c>
      <c r="J21" s="36">
        <f t="shared" ref="J21" si="6">J10+J20</f>
        <v>149.80000000000001</v>
      </c>
    </row>
  </sheetData>
  <mergeCells count="3">
    <mergeCell ref="A1:D1"/>
    <mergeCell ref="I1:J1"/>
    <mergeCell ref="A21:B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2024-05-14T09:48:24Z</dcterms:modified>
</cp:coreProperties>
</file>