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7" i="1"/>
  <c r="G17"/>
  <c r="J17"/>
  <c r="I17"/>
  <c r="H17"/>
  <c r="E17"/>
  <c r="F7"/>
  <c r="G7"/>
  <c r="J7"/>
  <c r="I7"/>
  <c r="H7"/>
  <c r="E7"/>
  <c r="F18" l="1"/>
  <c r="G18"/>
  <c r="H18"/>
  <c r="I18"/>
  <c r="J18"/>
  <c r="E18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<sst xmlns="http://schemas.openxmlformats.org/spreadsheetml/2006/main" count="51" uniqueCount="48">
  <si>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</si>
  <si>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</si>
  <si>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</si>
  <si>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</si>
  <si>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</si>
  <si>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</si>
  <si>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</si>
  <si>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</si>
  <si>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</si>
  <si>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</si>
  <si>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</si>
  <si>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</si>
  <si>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</si>
  <si>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</si>
  <si>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</si>
  <si>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</si>
  <si>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</si>
  <si>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</si>
  <si>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</si>
  <si>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</si>
  <si>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</si>
  <si>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</si>
  <si>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</si>
  <si>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</si>
  <si>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</si>
  <si>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Каша жидкая молочная пшенная  с маслом сливочным</t>
  </si>
  <si>
    <t>54-24л-2020</t>
  </si>
  <si>
    <t>54-2гн-2020</t>
  </si>
  <si>
    <t>хлеб пшеничный</t>
  </si>
  <si>
    <t>хлеб пшеничный , ржано-пшеничный</t>
  </si>
  <si>
    <t>109-2013</t>
  </si>
  <si>
    <t>пром</t>
  </si>
  <si>
    <t xml:space="preserve">Рассольник Ленинградский со сметаной </t>
  </si>
  <si>
    <t xml:space="preserve">Каша гречневая рассыпчатая </t>
  </si>
  <si>
    <t>компот из ягод сушеных ( изюм)</t>
  </si>
  <si>
    <t xml:space="preserve">хлеб ржано-пшеничный </t>
  </si>
  <si>
    <t>54-3с-2020</t>
  </si>
  <si>
    <t>54-4г-2020</t>
  </si>
  <si>
    <t>54-6хн-2020</t>
  </si>
  <si>
    <t>108-2013</t>
  </si>
  <si>
    <t>Тефтели из говядины паровые с соусом сметанным с томатом</t>
  </si>
  <si>
    <t>Школа  Гимназия 12</t>
  </si>
  <si>
    <t>Выход, г</t>
  </si>
  <si>
    <t>Меню 1</t>
  </si>
  <si>
    <t>24-2000</t>
  </si>
  <si>
    <t xml:space="preserve">54-8м-2020 </t>
  </si>
  <si>
    <t xml:space="preserve">чай с сахаром </t>
  </si>
  <si>
    <t>Салат Освежающий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</si>
</sst>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8" fillId="4" borderId="1" xfId="0" applyFont="1" applyFill="1" applyBorder="1" applyProtection="1">
      <protection locked="0"/>
    </xf>
    <xf numFmtId="17" fontId="7" fillId="0" borderId="1" xfId="0" applyNumberFormat="1" applyFont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8" fillId="4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2" fontId="8" fillId="4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vertical="top" wrapText="1"/>
    </xf>
    <xf numFmtId="2" fontId="0" fillId="0" borderId="1" xfId="0" applyNumberFormat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pane xSplit="2" ySplit="2" topLeftCell="C3" activePane="bottomRight" state="frozen"/>
      <selection pane="topRight" activeCell="E1" sqref="E1"/>
      <selection pane="bottomLeft" activeCell="A6" sqref="A6"/>
      <selection pane="bottomRight" activeCell="I1" sqref="I1:J1"/>
    </sheetView>
  </sheetViews>
  <sheetFormatPr defaultColWidth="9.125" defaultRowHeight="12.75"/>
  <cols>
    <col min="1" max="1" width="9.125" style="18"/>
    <col min="2" max="3" width="11.625" style="18" customWidth="1"/>
    <col min="4" max="4" width="52.625" style="17" customWidth="1"/>
    <col min="5" max="7" width="9.25" style="17" customWidth="1"/>
    <col min="8" max="8" width="10" style="17" customWidth="1"/>
    <col min="9" max="9" width="7.625" style="17" customWidth="1"/>
    <col min="10" max="10" width="6.875" style="17" customWidth="1"/>
    <col min="11" max="16384" width="9.125" style="17"/>
  </cols>
  <sheetData>
    <row r="1" spans="1:10" ht="14.25">
      <c r="A1" s="30" t="s">
        <v>41</v>
      </c>
      <c r="B1" s="31"/>
      <c r="C1" s="31"/>
      <c r="D1" s="31"/>
      <c r="E1" s="12" t="s">
        <v>43</v>
      </c>
      <c r="F1" s="12"/>
      <c r="G1" s="12"/>
      <c r="H1" s="13" t="s">
        <v>9</v>
      </c>
      <c r="I1" s="32">
        <v>45439</v>
      </c>
      <c r="J1" s="33"/>
    </row>
    <row r="2" spans="1:10" ht="22.5">
      <c r="A2" s="14" t="s">
        <v>0</v>
      </c>
      <c r="B2" s="14" t="s">
        <v>8</v>
      </c>
      <c r="C2" s="14" t="s">
        <v>6</v>
      </c>
      <c r="D2" s="14" t="s">
        <v>7</v>
      </c>
      <c r="E2" s="14" t="s">
        <v>42</v>
      </c>
      <c r="F2" s="14" t="s">
        <v>24</v>
      </c>
      <c r="G2" s="14" t="s">
        <v>5</v>
      </c>
      <c r="H2" s="14" t="s">
        <v>1</v>
      </c>
      <c r="I2" s="14" t="s">
        <v>2</v>
      </c>
      <c r="J2" s="14" t="s">
        <v>3</v>
      </c>
    </row>
    <row r="3" spans="1:10" ht="14.25">
      <c r="A3" s="1" t="s">
        <v>10</v>
      </c>
      <c r="B3" s="1" t="s">
        <v>11</v>
      </c>
      <c r="C3" s="8" t="s">
        <v>26</v>
      </c>
      <c r="D3" s="6" t="s">
        <v>25</v>
      </c>
      <c r="E3" s="20">
        <v>150</v>
      </c>
      <c r="F3" s="23">
        <v>26</v>
      </c>
      <c r="G3" s="24">
        <v>367.38</v>
      </c>
      <c r="H3" s="19">
        <v>13.34</v>
      </c>
      <c r="I3" s="20">
        <v>17.87</v>
      </c>
      <c r="J3" s="20">
        <v>22.3</v>
      </c>
    </row>
    <row r="4" spans="1:10" ht="14.25">
      <c r="A4" s="1"/>
      <c r="B4" s="1" t="s">
        <v>12</v>
      </c>
      <c r="C4" s="8" t="s">
        <v>27</v>
      </c>
      <c r="D4" s="6" t="s">
        <v>46</v>
      </c>
      <c r="E4" s="20">
        <v>210</v>
      </c>
      <c r="F4" s="23">
        <v>10</v>
      </c>
      <c r="G4" s="21">
        <v>26.8</v>
      </c>
      <c r="H4" s="21">
        <v>0.26</v>
      </c>
      <c r="I4" s="21">
        <v>0.06</v>
      </c>
      <c r="J4" s="21">
        <v>15.25</v>
      </c>
    </row>
    <row r="5" spans="1:10" ht="14.25">
      <c r="A5" s="1"/>
      <c r="B5" s="1" t="s">
        <v>13</v>
      </c>
      <c r="C5" s="10" t="s">
        <v>30</v>
      </c>
      <c r="D5" s="6" t="s">
        <v>29</v>
      </c>
      <c r="E5" s="20">
        <v>50</v>
      </c>
      <c r="F5" s="22">
        <v>5.0999999999999996</v>
      </c>
      <c r="G5" s="22">
        <v>116.05</v>
      </c>
      <c r="H5" s="22">
        <v>3.24</v>
      </c>
      <c r="I5" s="22">
        <v>0.51</v>
      </c>
      <c r="J5" s="22">
        <v>23.9</v>
      </c>
    </row>
    <row r="6" spans="1:10" ht="14.25">
      <c r="A6" s="1"/>
      <c r="B6" s="1" t="s">
        <v>14</v>
      </c>
      <c r="C6" s="5" t="s">
        <v>31</v>
      </c>
      <c r="D6" s="6" t="s">
        <v>14</v>
      </c>
      <c r="E6" s="21">
        <v>150</v>
      </c>
      <c r="F6" s="23">
        <v>38.15</v>
      </c>
      <c r="G6" s="23">
        <v>62.9</v>
      </c>
      <c r="H6" s="20">
        <v>0</v>
      </c>
      <c r="I6" s="20">
        <v>0</v>
      </c>
      <c r="J6" s="20">
        <v>9</v>
      </c>
    </row>
    <row r="7" spans="1:10" ht="14.25">
      <c r="A7" s="1"/>
      <c r="B7" s="3" t="s">
        <v>23</v>
      </c>
      <c r="C7" s="4"/>
      <c r="D7" s="2"/>
      <c r="E7" s="25">
        <f t="shared" ref="E7:J7" si="0">SUM(E3:E6)</f>
        <v>560</v>
      </c>
      <c r="F7" s="25">
        <f t="shared" si="0"/>
        <v>79.25</v>
      </c>
      <c r="G7" s="25">
        <f t="shared" si="0"/>
        <v>573.13</v>
      </c>
      <c r="H7" s="25">
        <f t="shared" si="0"/>
        <v>16.84</v>
      </c>
      <c r="I7" s="25">
        <f t="shared" si="0"/>
        <v>18.440000000000001</v>
      </c>
      <c r="J7" s="25">
        <f t="shared" si="0"/>
        <v>70.449999999999989</v>
      </c>
    </row>
    <row r="8" spans="1:10" ht="14.25">
      <c r="A8" s="1"/>
      <c r="B8" s="3"/>
      <c r="C8" s="4"/>
      <c r="D8" s="2"/>
      <c r="E8" s="25"/>
      <c r="F8" s="25"/>
      <c r="G8" s="25"/>
      <c r="H8" s="25"/>
      <c r="I8" s="25"/>
      <c r="J8" s="25"/>
    </row>
    <row r="9" spans="1:10" ht="14.25">
      <c r="A9" s="1"/>
      <c r="B9" s="3"/>
      <c r="C9" s="4"/>
      <c r="D9" s="2"/>
      <c r="E9" s="25"/>
      <c r="F9" s="25"/>
      <c r="G9" s="25"/>
      <c r="H9" s="25"/>
      <c r="I9" s="25"/>
      <c r="J9" s="25"/>
    </row>
    <row r="10" spans="1:10" ht="14.25">
      <c r="A10" s="1" t="s">
        <v>15</v>
      </c>
      <c r="B10" s="1" t="s">
        <v>16</v>
      </c>
      <c r="C10" s="9" t="s">
        <v>44</v>
      </c>
      <c r="D10" s="11" t="s">
        <v>47</v>
      </c>
      <c r="E10" s="21">
        <v>60</v>
      </c>
      <c r="F10" s="23">
        <v>15</v>
      </c>
      <c r="G10" s="21">
        <v>45.7</v>
      </c>
      <c r="H10" s="21">
        <v>1.1499999999999999</v>
      </c>
      <c r="I10" s="21">
        <v>2.4500000000000002</v>
      </c>
      <c r="J10" s="23">
        <v>3.75</v>
      </c>
    </row>
    <row r="11" spans="1:10" ht="14.25">
      <c r="A11" s="1"/>
      <c r="B11" s="1" t="s">
        <v>17</v>
      </c>
      <c r="C11" s="9" t="s">
        <v>36</v>
      </c>
      <c r="D11" s="11" t="s">
        <v>32</v>
      </c>
      <c r="E11" s="21">
        <v>200</v>
      </c>
      <c r="F11" s="23">
        <v>25</v>
      </c>
      <c r="G11" s="21">
        <v>125.5</v>
      </c>
      <c r="H11" s="21">
        <v>3.08</v>
      </c>
      <c r="I11" s="21">
        <v>6.6</v>
      </c>
      <c r="J11" s="21">
        <v>8.48</v>
      </c>
    </row>
    <row r="12" spans="1:10" ht="28.5">
      <c r="A12" s="1"/>
      <c r="B12" s="1" t="s">
        <v>18</v>
      </c>
      <c r="C12" s="9" t="s">
        <v>45</v>
      </c>
      <c r="D12" s="11" t="s">
        <v>40</v>
      </c>
      <c r="E12" s="21">
        <v>100</v>
      </c>
      <c r="F12" s="22">
        <v>55</v>
      </c>
      <c r="G12" s="21">
        <v>234.1</v>
      </c>
      <c r="H12" s="21">
        <v>4.21</v>
      </c>
      <c r="I12" s="21">
        <v>4.05</v>
      </c>
      <c r="J12" s="21">
        <v>12.56</v>
      </c>
    </row>
    <row r="13" spans="1:10" ht="14.25">
      <c r="A13" s="1"/>
      <c r="B13" s="1" t="s">
        <v>19</v>
      </c>
      <c r="C13" s="9" t="s">
        <v>37</v>
      </c>
      <c r="D13" s="11" t="s">
        <v>33</v>
      </c>
      <c r="E13" s="21">
        <v>150</v>
      </c>
      <c r="F13" s="22">
        <v>25</v>
      </c>
      <c r="G13" s="21">
        <v>233.7</v>
      </c>
      <c r="H13" s="21">
        <v>5.5</v>
      </c>
      <c r="I13" s="21">
        <v>6.04</v>
      </c>
      <c r="J13" s="21">
        <v>4.54</v>
      </c>
    </row>
    <row r="14" spans="1:10" ht="14.25">
      <c r="A14" s="1"/>
      <c r="B14" s="1" t="s">
        <v>20</v>
      </c>
      <c r="C14" s="9" t="s">
        <v>38</v>
      </c>
      <c r="D14" s="11" t="s">
        <v>34</v>
      </c>
      <c r="E14" s="21">
        <v>200</v>
      </c>
      <c r="F14" s="23">
        <v>20</v>
      </c>
      <c r="G14" s="21">
        <v>141.22</v>
      </c>
      <c r="H14" s="21">
        <v>0.57999999999999996</v>
      </c>
      <c r="I14" s="21">
        <v>0.18</v>
      </c>
      <c r="J14" s="21">
        <v>16.34</v>
      </c>
    </row>
    <row r="15" spans="1:10" ht="14.25">
      <c r="A15" s="1"/>
      <c r="B15" s="1" t="s">
        <v>21</v>
      </c>
      <c r="C15" s="9" t="s">
        <v>39</v>
      </c>
      <c r="D15" s="11" t="s">
        <v>28</v>
      </c>
      <c r="E15" s="21">
        <v>40</v>
      </c>
      <c r="F15" s="23">
        <v>4.0999999999999996</v>
      </c>
      <c r="G15" s="21">
        <v>71.19</v>
      </c>
      <c r="H15" s="21">
        <v>2.2799999999999998</v>
      </c>
      <c r="I15" s="21">
        <v>0.27</v>
      </c>
      <c r="J15" s="21">
        <v>14.91</v>
      </c>
    </row>
    <row r="16" spans="1:10" ht="14.25">
      <c r="A16" s="1"/>
      <c r="B16" s="1" t="s">
        <v>22</v>
      </c>
      <c r="C16" s="7" t="s">
        <v>30</v>
      </c>
      <c r="D16" s="7" t="s">
        <v>35</v>
      </c>
      <c r="E16" s="21">
        <v>20</v>
      </c>
      <c r="F16" s="26">
        <v>2</v>
      </c>
      <c r="G16" s="21">
        <v>67.290000000000006</v>
      </c>
      <c r="H16" s="21">
        <v>1.41</v>
      </c>
      <c r="I16" s="21">
        <v>0.21</v>
      </c>
      <c r="J16" s="21">
        <v>14.94</v>
      </c>
    </row>
    <row r="17" spans="1:10" ht="14.25">
      <c r="A17" s="1"/>
      <c r="B17" s="3" t="s">
        <v>23</v>
      </c>
      <c r="C17" s="3"/>
      <c r="D17" s="2"/>
      <c r="E17" s="25">
        <f t="shared" ref="E17:J17" si="1">SUM(E10:E16)</f>
        <v>770</v>
      </c>
      <c r="F17" s="25">
        <f t="shared" si="1"/>
        <v>146.1</v>
      </c>
      <c r="G17" s="25">
        <f t="shared" si="1"/>
        <v>918.7</v>
      </c>
      <c r="H17" s="25">
        <f t="shared" si="1"/>
        <v>18.21</v>
      </c>
      <c r="I17" s="25">
        <f t="shared" si="1"/>
        <v>19.8</v>
      </c>
      <c r="J17" s="25">
        <f t="shared" si="1"/>
        <v>75.52</v>
      </c>
    </row>
    <row r="18" spans="1:10" ht="15">
      <c r="A18" s="28" t="s">
        <v>4</v>
      </c>
      <c r="B18" s="29"/>
      <c r="C18" s="15"/>
      <c r="D18" s="16"/>
      <c r="E18" s="27">
        <f t="shared" ref="E18:J18" si="2">E7+E17</f>
        <v>1330</v>
      </c>
      <c r="F18" s="27">
        <f t="shared" si="2"/>
        <v>225.35</v>
      </c>
      <c r="G18" s="27">
        <f t="shared" si="2"/>
        <v>1491.83</v>
      </c>
      <c r="H18" s="27">
        <f t="shared" si="2"/>
        <v>35.049999999999997</v>
      </c>
      <c r="I18" s="27">
        <f t="shared" si="2"/>
        <v>38.24</v>
      </c>
      <c r="J18" s="27">
        <f t="shared" si="2"/>
        <v>145.96999999999997</v>
      </c>
    </row>
  </sheetData>
  <mergeCells count="3">
    <mergeCell ref="A18:B18"/>
    <mergeCell ref="A1:D1"/>
    <mergeCell ref="I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2024-05-21T09:52:17Z</dcterms:modified>
</cp:coreProperties>
</file>