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750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F15" i="1"/>
  <c r="G15"/>
  <c r="J15"/>
  <c r="I15"/>
  <c r="H15"/>
  <c r="E15"/>
  <c r="F7"/>
  <c r="G7"/>
  <c r="J7"/>
  <c r="I7"/>
  <c r="H7"/>
  <c r="E7"/>
  <c r="F16" l="1"/>
  <c r="G16"/>
  <c r="H16"/>
  <c r="I16"/>
  <c r="J16"/>
  <c r="E16"/>
</calcChain>
</file>

<file path=xl/sharedStrings.xml><?xml version="1.0" encoding="utf-8"?>
<sst xmlns="http://schemas.openxmlformats.org/spreadsheetml/2006/main" count="47" uniqueCount="46">
  <si>
    <t>Прием пищи</t>
  </si>
  <si>
    <t>Белки</t>
  </si>
  <si>
    <t>Жиры</t>
  </si>
  <si>
    <t>Углеводы</t>
  </si>
  <si>
    <t>Итого за день:</t>
  </si>
  <si>
    <t>Калорийность</t>
  </si>
  <si>
    <t>№ рецептуры</t>
  </si>
  <si>
    <t>Блюда</t>
  </si>
  <si>
    <t>Раздел меню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</si>
  <si>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</si>
  <si>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</si>
  <si>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</si>
  <si>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</si>
  <si>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</si>
  <si>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</si>
  <si>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</si>
  <si>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</si>
  <si>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</si>
  <si>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</si>
  <si>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</si>
  <si>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</si>
  <si>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</si>
  <si>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</si>
  <si>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</si>
  <si>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Цена</t>
  </si>
  <si>
    <t>109-2013</t>
  </si>
  <si>
    <t>108-2013</t>
  </si>
  <si>
    <t>Плов с  курицей</t>
  </si>
  <si>
    <t>54-12м-2020</t>
  </si>
  <si>
    <t>54-6гн-2020</t>
  </si>
  <si>
    <t>хлеб пшеничный,ржано-пшеничный</t>
  </si>
  <si>
    <t xml:space="preserve">Борщ с капустой и картофелем и  со сметаной </t>
  </si>
  <si>
    <t>Жаркое по домашнему из филе кур</t>
  </si>
  <si>
    <t xml:space="preserve">хлеб пшеничный </t>
  </si>
  <si>
    <t>54-2с-2020</t>
  </si>
  <si>
    <t>54-9м-2020</t>
  </si>
  <si>
    <t>54-13хн-2020</t>
  </si>
  <si>
    <t xml:space="preserve">108-2013 </t>
  </si>
  <si>
    <t>Школа  Гимназия 12</t>
  </si>
  <si>
    <t>выход , г</t>
  </si>
  <si>
    <t>Меню 2</t>
  </si>
  <si>
    <t>31-2011</t>
  </si>
  <si>
    <t>Салат из свеклы с сыром</t>
  </si>
  <si>
    <t>чай с черной смородиной и сахаром</t>
  </si>
  <si>
    <t>компот из яблок и черноплодной рябины</t>
  </si>
  <si>
    <t>хлеб ржано-пшеничный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</si>
</sst>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name val="Arial"/>
      <family val="2"/>
      <charset val="204"/>
    </font>
    <font>
      <b/>
      <sz val="10"/>
      <name val="Arial Cyr"/>
      <charset val="204"/>
    </font>
    <font>
      <sz val="11"/>
      <color indexed="8"/>
      <name val="Calibri"/>
      <family val="2"/>
    </font>
    <font>
      <sz val="10"/>
      <color rgb="FF00000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indexed="26"/>
        <bgColor indexed="8"/>
      </patternFill>
    </fill>
    <fill>
      <patternFill patternType="solid">
        <fgColor rgb="FFFFF3CB"/>
        <bgColor rgb="FF000000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0" fillId="0" borderId="1" xfId="0" applyBorder="1"/>
    <xf numFmtId="0" fontId="2" fillId="0" borderId="1" xfId="0" applyFont="1" applyBorder="1" applyAlignment="1">
      <alignment vertical="top" wrapText="1"/>
    </xf>
    <xf numFmtId="0" fontId="3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6" fillId="0" borderId="1" xfId="0" applyFont="1" applyBorder="1" applyAlignment="1" applyProtection="1">
      <alignment wrapText="1"/>
      <protection locked="0"/>
    </xf>
    <xf numFmtId="0" fontId="7" fillId="0" borderId="1" xfId="0" applyFont="1" applyBorder="1" applyAlignment="1" applyProtection="1">
      <alignment wrapText="1"/>
      <protection locked="0"/>
    </xf>
    <xf numFmtId="0" fontId="8" fillId="4" borderId="1" xfId="0" applyFont="1" applyFill="1" applyBorder="1" applyProtection="1">
      <protection locked="0"/>
    </xf>
    <xf numFmtId="17" fontId="7" fillId="0" borderId="1" xfId="0" applyNumberFormat="1" applyFont="1" applyBorder="1" applyAlignment="1" applyProtection="1">
      <alignment wrapText="1"/>
      <protection locked="0"/>
    </xf>
    <xf numFmtId="0" fontId="8" fillId="4" borderId="1" xfId="0" applyFont="1" applyFill="1" applyBorder="1" applyAlignment="1" applyProtection="1">
      <alignment wrapText="1"/>
      <protection locked="0"/>
    </xf>
    <xf numFmtId="0" fontId="2" fillId="0" borderId="1" xfId="0" applyFont="1" applyBorder="1" applyAlignment="1">
      <alignment horizontal="right"/>
    </xf>
    <xf numFmtId="0" fontId="2" fillId="0" borderId="1" xfId="0" applyFont="1" applyBorder="1"/>
    <xf numFmtId="0" fontId="5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vertical="top" wrapText="1"/>
    </xf>
    <xf numFmtId="0" fontId="0" fillId="0" borderId="1" xfId="0" applyBorder="1" applyAlignment="1" applyProtection="1">
      <protection locked="0"/>
    </xf>
    <xf numFmtId="0" fontId="0" fillId="0" borderId="1" xfId="0" applyFill="1" applyBorder="1" applyAlignment="1" applyProtection="1">
      <protection locked="0"/>
    </xf>
    <xf numFmtId="2" fontId="8" fillId="4" borderId="1" xfId="0" applyNumberFormat="1" applyFont="1" applyFill="1" applyBorder="1" applyAlignment="1" applyProtection="1">
      <protection locked="0"/>
    </xf>
    <xf numFmtId="0" fontId="8" fillId="4" borderId="1" xfId="0" applyFont="1" applyFill="1" applyBorder="1" applyAlignment="1" applyProtection="1">
      <protection locked="0"/>
    </xf>
    <xf numFmtId="0" fontId="8" fillId="4" borderId="1" xfId="0" applyNumberFormat="1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14" fontId="9" fillId="5" borderId="2" xfId="0" applyNumberFormat="1" applyFont="1" applyFill="1" applyBorder="1" applyAlignment="1" applyProtection="1">
      <alignment horizontal="left" wrapText="1"/>
      <protection locked="0"/>
    </xf>
    <xf numFmtId="14" fontId="9" fillId="5" borderId="3" xfId="0" applyNumberFormat="1" applyFont="1" applyFill="1" applyBorder="1" applyAlignment="1" applyProtection="1">
      <alignment horizontal="left" wrapText="1"/>
      <protection locked="0"/>
    </xf>
    <xf numFmtId="0" fontId="4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tabSelected="1" workbookViewId="0">
      <pane xSplit="2" ySplit="2" topLeftCell="C3" activePane="bottomRight" state="frozen"/>
      <selection pane="topRight" activeCell="E1" sqref="E1"/>
      <selection pane="bottomLeft" activeCell="A6" sqref="A6"/>
      <selection pane="bottomRight" activeCell="I2" sqref="I2"/>
    </sheetView>
  </sheetViews>
  <sheetFormatPr defaultColWidth="9.125" defaultRowHeight="12.75"/>
  <cols>
    <col min="1" max="1" width="9.125" style="1"/>
    <col min="2" max="3" width="11.625" style="1" customWidth="1"/>
    <col min="4" max="4" width="52.625" style="2" customWidth="1"/>
    <col min="5" max="7" width="9.25" style="2" customWidth="1"/>
    <col min="8" max="8" width="10" style="2" customWidth="1"/>
    <col min="9" max="9" width="7.625" style="2" customWidth="1"/>
    <col min="10" max="10" width="6.875" style="2" customWidth="1"/>
    <col min="11" max="16384" width="9.125" style="2"/>
  </cols>
  <sheetData>
    <row r="1" spans="1:10" ht="14.25">
      <c r="A1" s="24" t="s">
        <v>38</v>
      </c>
      <c r="B1" s="25"/>
      <c r="C1" s="25"/>
      <c r="D1" s="25"/>
      <c r="E1" s="14" t="s">
        <v>40</v>
      </c>
      <c r="F1" s="14"/>
      <c r="G1" s="14"/>
      <c r="H1" s="15" t="s">
        <v>9</v>
      </c>
      <c r="I1" s="26">
        <v>45440</v>
      </c>
      <c r="J1" s="27"/>
    </row>
    <row r="2" spans="1:10" ht="22.5">
      <c r="A2" s="16" t="s">
        <v>0</v>
      </c>
      <c r="B2" s="16" t="s">
        <v>8</v>
      </c>
      <c r="C2" s="16" t="s">
        <v>6</v>
      </c>
      <c r="D2" s="16" t="s">
        <v>7</v>
      </c>
      <c r="E2" s="16" t="s">
        <v>39</v>
      </c>
      <c r="F2" s="16" t="s">
        <v>24</v>
      </c>
      <c r="G2" s="16" t="s">
        <v>5</v>
      </c>
      <c r="H2" s="16" t="s">
        <v>1</v>
      </c>
      <c r="I2" s="16" t="s">
        <v>2</v>
      </c>
      <c r="J2" s="16" t="s">
        <v>3</v>
      </c>
    </row>
    <row r="3" spans="1:10" ht="14.25">
      <c r="A3" s="3" t="s">
        <v>10</v>
      </c>
      <c r="B3" s="3" t="s">
        <v>11</v>
      </c>
      <c r="C3" s="10" t="s">
        <v>28</v>
      </c>
      <c r="D3" s="9" t="s">
        <v>27</v>
      </c>
      <c r="E3" s="19">
        <v>200</v>
      </c>
      <c r="F3" s="7">
        <v>60</v>
      </c>
      <c r="G3" s="20">
        <v>314.8</v>
      </c>
      <c r="H3" s="19">
        <v>14.48</v>
      </c>
      <c r="I3" s="19">
        <v>18.100000000000001</v>
      </c>
      <c r="J3" s="19">
        <v>43.2</v>
      </c>
    </row>
    <row r="4" spans="1:10" ht="14.25">
      <c r="A4" s="3"/>
      <c r="B4" s="3" t="s">
        <v>12</v>
      </c>
      <c r="C4" s="10" t="s">
        <v>29</v>
      </c>
      <c r="D4" s="9" t="s">
        <v>43</v>
      </c>
      <c r="E4" s="19">
        <v>210</v>
      </c>
      <c r="F4" s="21">
        <v>12</v>
      </c>
      <c r="G4" s="22">
        <v>30.8</v>
      </c>
      <c r="H4" s="22">
        <v>0.3</v>
      </c>
      <c r="I4" s="22">
        <v>0</v>
      </c>
      <c r="J4" s="22">
        <v>9.3000000000000007</v>
      </c>
    </row>
    <row r="5" spans="1:10" ht="14.25">
      <c r="A5" s="3"/>
      <c r="B5" s="3" t="s">
        <v>13</v>
      </c>
      <c r="C5" s="10" t="s">
        <v>26</v>
      </c>
      <c r="D5" s="9" t="s">
        <v>30</v>
      </c>
      <c r="E5" s="7">
        <v>90</v>
      </c>
      <c r="F5" s="7">
        <v>7.25</v>
      </c>
      <c r="G5" s="7">
        <v>239.08</v>
      </c>
      <c r="H5" s="7">
        <v>3.98</v>
      </c>
      <c r="I5" s="7">
        <v>0.5</v>
      </c>
      <c r="J5" s="7">
        <v>22.22</v>
      </c>
    </row>
    <row r="6" spans="1:10" ht="14.25">
      <c r="A6" s="3"/>
      <c r="B6" s="3" t="s">
        <v>14</v>
      </c>
      <c r="C6" s="8"/>
      <c r="D6" s="7"/>
      <c r="E6" s="7"/>
      <c r="F6" s="7"/>
      <c r="G6" s="7"/>
      <c r="H6" s="7"/>
      <c r="I6" s="7"/>
      <c r="J6" s="7"/>
    </row>
    <row r="7" spans="1:10" ht="14.25">
      <c r="A7" s="3"/>
      <c r="B7" s="5" t="s">
        <v>23</v>
      </c>
      <c r="C7" s="6"/>
      <c r="D7" s="4"/>
      <c r="E7" s="4">
        <f t="shared" ref="E7:J7" si="0">SUM(E3:E6)</f>
        <v>500</v>
      </c>
      <c r="F7" s="4">
        <f t="shared" si="0"/>
        <v>79.25</v>
      </c>
      <c r="G7" s="4">
        <f t="shared" si="0"/>
        <v>584.68000000000006</v>
      </c>
      <c r="H7" s="4">
        <f t="shared" si="0"/>
        <v>18.760000000000002</v>
      </c>
      <c r="I7" s="4">
        <f t="shared" si="0"/>
        <v>18.600000000000001</v>
      </c>
      <c r="J7" s="4">
        <f t="shared" si="0"/>
        <v>74.72</v>
      </c>
    </row>
    <row r="8" spans="1:10" ht="14.25">
      <c r="A8" s="3" t="s">
        <v>15</v>
      </c>
      <c r="B8" s="3" t="s">
        <v>16</v>
      </c>
      <c r="C8" s="11" t="s">
        <v>41</v>
      </c>
      <c r="D8" s="13" t="s">
        <v>42</v>
      </c>
      <c r="E8" s="22">
        <v>60</v>
      </c>
      <c r="F8" s="7">
        <v>15</v>
      </c>
      <c r="G8" s="22">
        <v>9.6</v>
      </c>
      <c r="H8" s="22">
        <v>0.3</v>
      </c>
      <c r="I8" s="22">
        <v>0</v>
      </c>
      <c r="J8" s="21">
        <v>0.25</v>
      </c>
    </row>
    <row r="9" spans="1:10" ht="14.25">
      <c r="A9" s="3"/>
      <c r="B9" s="3" t="s">
        <v>17</v>
      </c>
      <c r="C9" s="11" t="s">
        <v>34</v>
      </c>
      <c r="D9" s="13" t="s">
        <v>31</v>
      </c>
      <c r="E9" s="22">
        <v>200</v>
      </c>
      <c r="F9" s="7">
        <v>25</v>
      </c>
      <c r="G9" s="22">
        <v>114.56</v>
      </c>
      <c r="H9" s="23">
        <v>2.23</v>
      </c>
      <c r="I9" s="22">
        <v>5.03</v>
      </c>
      <c r="J9" s="22">
        <v>15.09</v>
      </c>
    </row>
    <row r="10" spans="1:10" ht="14.25">
      <c r="A10" s="3"/>
      <c r="B10" s="3" t="s">
        <v>18</v>
      </c>
      <c r="C10" s="11" t="s">
        <v>35</v>
      </c>
      <c r="D10" s="13" t="s">
        <v>32</v>
      </c>
      <c r="E10" s="22">
        <v>240</v>
      </c>
      <c r="F10" s="7">
        <v>60</v>
      </c>
      <c r="G10" s="22">
        <v>474.55</v>
      </c>
      <c r="H10" s="22">
        <v>11.56</v>
      </c>
      <c r="I10" s="22">
        <v>13.43</v>
      </c>
      <c r="J10" s="22">
        <v>12.64</v>
      </c>
    </row>
    <row r="11" spans="1:10" ht="14.25">
      <c r="A11" s="3"/>
      <c r="B11" s="3" t="s">
        <v>19</v>
      </c>
      <c r="C11" s="11"/>
      <c r="D11" s="7"/>
      <c r="E11" s="7"/>
      <c r="F11" s="7"/>
      <c r="G11" s="22"/>
      <c r="H11" s="22"/>
      <c r="I11" s="22"/>
      <c r="J11" s="22"/>
    </row>
    <row r="12" spans="1:10" ht="14.25">
      <c r="A12" s="3"/>
      <c r="B12" s="3" t="s">
        <v>20</v>
      </c>
      <c r="C12" s="11" t="s">
        <v>36</v>
      </c>
      <c r="D12" s="13" t="s">
        <v>44</v>
      </c>
      <c r="E12" s="22">
        <v>200</v>
      </c>
      <c r="F12" s="7">
        <v>20</v>
      </c>
      <c r="G12" s="22">
        <v>106.81</v>
      </c>
      <c r="H12" s="22">
        <v>0</v>
      </c>
      <c r="I12" s="22">
        <v>0</v>
      </c>
      <c r="J12" s="22">
        <v>13.95</v>
      </c>
    </row>
    <row r="13" spans="1:10" ht="14.25">
      <c r="A13" s="3"/>
      <c r="B13" s="3" t="s">
        <v>21</v>
      </c>
      <c r="C13" s="10" t="s">
        <v>37</v>
      </c>
      <c r="D13" s="13" t="s">
        <v>33</v>
      </c>
      <c r="E13" s="22">
        <v>40</v>
      </c>
      <c r="F13" s="7">
        <v>4.25</v>
      </c>
      <c r="G13" s="22">
        <v>140.91999999999999</v>
      </c>
      <c r="H13" s="22">
        <v>3.04</v>
      </c>
      <c r="I13" s="22">
        <v>0.33</v>
      </c>
      <c r="J13" s="22">
        <v>19.88</v>
      </c>
    </row>
    <row r="14" spans="1:10" ht="14.25">
      <c r="A14" s="3"/>
      <c r="B14" s="3" t="s">
        <v>22</v>
      </c>
      <c r="C14" s="12" t="s">
        <v>25</v>
      </c>
      <c r="D14" s="9" t="s">
        <v>45</v>
      </c>
      <c r="E14" s="19">
        <v>20</v>
      </c>
      <c r="F14" s="7">
        <v>1.85</v>
      </c>
      <c r="G14" s="22">
        <v>98.16</v>
      </c>
      <c r="H14" s="22">
        <v>0.94</v>
      </c>
      <c r="I14" s="22">
        <v>0.14000000000000001</v>
      </c>
      <c r="J14" s="22">
        <v>9.9600000000000009</v>
      </c>
    </row>
    <row r="15" spans="1:10" ht="14.25">
      <c r="A15" s="3"/>
      <c r="B15" s="5" t="s">
        <v>23</v>
      </c>
      <c r="C15" s="6"/>
      <c r="D15" s="4"/>
      <c r="E15" s="4">
        <f t="shared" ref="E15:J15" si="1">SUM(E8:E14)</f>
        <v>760</v>
      </c>
      <c r="F15" s="4">
        <f t="shared" si="1"/>
        <v>126.1</v>
      </c>
      <c r="G15" s="4">
        <f t="shared" si="1"/>
        <v>944.59999999999991</v>
      </c>
      <c r="H15" s="4">
        <f t="shared" si="1"/>
        <v>18.07</v>
      </c>
      <c r="I15" s="4">
        <f t="shared" si="1"/>
        <v>18.93</v>
      </c>
      <c r="J15" s="4">
        <f t="shared" si="1"/>
        <v>71.77000000000001</v>
      </c>
    </row>
    <row r="16" spans="1:10" ht="15.75" customHeight="1">
      <c r="A16" s="28" t="s">
        <v>4</v>
      </c>
      <c r="B16" s="29"/>
      <c r="C16" s="17"/>
      <c r="D16" s="18"/>
      <c r="E16" s="18">
        <f t="shared" ref="E16:J16" si="2">E7+E15</f>
        <v>1260</v>
      </c>
      <c r="F16" s="18">
        <f t="shared" si="2"/>
        <v>205.35</v>
      </c>
      <c r="G16" s="18">
        <f t="shared" si="2"/>
        <v>1529.28</v>
      </c>
      <c r="H16" s="18">
        <f t="shared" si="2"/>
        <v>36.83</v>
      </c>
      <c r="I16" s="18">
        <f t="shared" si="2"/>
        <v>37.53</v>
      </c>
      <c r="J16" s="18">
        <f t="shared" si="2"/>
        <v>146.49</v>
      </c>
    </row>
  </sheetData>
  <mergeCells count="3">
    <mergeCell ref="A1:D1"/>
    <mergeCell ref="I1:J1"/>
    <mergeCell ref="A16:B1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2024-05-21T09:52:04Z</dcterms:modified>
</cp:coreProperties>
</file>