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F9"/>
  <c r="G19"/>
  <c r="F19"/>
  <c r="F20" l="1"/>
  <c r="G20"/>
  <c r="J19"/>
  <c r="I19"/>
  <c r="H19"/>
  <c r="E19"/>
  <c r="J9"/>
  <c r="J20" s="1"/>
  <c r="I9"/>
  <c r="H9"/>
  <c r="E9"/>
  <c r="H20" l="1"/>
  <c r="I20"/>
  <c r="E20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<sst xmlns="http://schemas.openxmlformats.org/spreadsheetml/2006/main" count="49" uniqueCount="47">
  <si>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</si>
  <si>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</si>
  <si>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</si>
  <si>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</si>
  <si>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</si>
  <si>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</si>
  <si>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</si>
  <si>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</si>
  <si>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</si>
  <si>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</si>
  <si>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</si>
  <si>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</si>
  <si>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</si>
  <si>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</si>
  <si>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</si>
  <si>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</si>
  <si>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</si>
  <si>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</si>
  <si>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</si>
  <si>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</si>
  <si>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</si>
  <si>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</si>
  <si>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</si>
  <si>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</si>
  <si>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</si>
  <si>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</si>
  <si>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 xml:space="preserve">хлеб пшеничный </t>
  </si>
  <si>
    <t>хлеб ржано- пшеничный</t>
  </si>
  <si>
    <t xml:space="preserve">108-2013 </t>
  </si>
  <si>
    <t>Каша вязкая молочная ячневая  с маслом сливочным</t>
  </si>
  <si>
    <t>кофейный напиток с молоком</t>
  </si>
  <si>
    <t>Бутерброд с сыром, хлеб ржано-пшеничный</t>
  </si>
  <si>
    <t>54-1к-2020</t>
  </si>
  <si>
    <t>54-9гн-2020</t>
  </si>
  <si>
    <t xml:space="preserve">рис отварной </t>
  </si>
  <si>
    <t>54-8с-2020</t>
  </si>
  <si>
    <t>54-14р-2020</t>
  </si>
  <si>
    <t>54-6г-2020</t>
  </si>
  <si>
    <t>Школа  Гимназия 12</t>
  </si>
  <si>
    <t>выход , г</t>
  </si>
  <si>
    <t>Меню 3</t>
  </si>
  <si>
    <t>компот из кураги</t>
  </si>
  <si>
    <t xml:space="preserve">54-2хн-2020 </t>
  </si>
  <si>
    <t>31-2000</t>
  </si>
  <si>
    <t>Суп картофельный с бобовыми</t>
  </si>
  <si>
    <t>Салат Ромашка</t>
  </si>
  <si>
    <t>Котлета рыбная Любительская из минтая с соусом белым основным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</si>
</sst>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0" borderId="1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17" fontId="7" fillId="0" borderId="2" xfId="0" applyNumberFormat="1" applyFont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 vertical="top" wrapText="1"/>
    </xf>
    <xf numFmtId="0" fontId="8" fillId="4" borderId="4" xfId="0" applyFont="1" applyFill="1" applyBorder="1" applyAlignment="1" applyProtection="1">
      <alignment horizontal="right"/>
      <protection locked="0"/>
    </xf>
    <xf numFmtId="2" fontId="8" fillId="4" borderId="4" xfId="0" applyNumberFormat="1" applyFont="1" applyFill="1" applyBorder="1" applyAlignment="1" applyProtection="1">
      <alignment horizontal="right"/>
      <protection locked="0"/>
    </xf>
    <xf numFmtId="2" fontId="8" fillId="4" borderId="13" xfId="0" applyNumberFormat="1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left" wrapText="1"/>
      <protection locked="0"/>
    </xf>
    <xf numFmtId="14" fontId="9" fillId="5" borderId="1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I2" sqref="I2"/>
    </sheetView>
  </sheetViews>
  <sheetFormatPr defaultColWidth="9.125" defaultRowHeight="12.75"/>
  <cols>
    <col min="1" max="1" width="9.125" style="1"/>
    <col min="2" max="3" width="11.62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5" thickBot="1">
      <c r="A1" s="40" t="s">
        <v>38</v>
      </c>
      <c r="B1" s="41"/>
      <c r="C1" s="41"/>
      <c r="D1" s="41"/>
      <c r="E1" s="10" t="s">
        <v>40</v>
      </c>
      <c r="F1" s="10"/>
      <c r="G1" s="10"/>
      <c r="H1" s="2" t="s">
        <v>9</v>
      </c>
      <c r="I1" s="44">
        <v>45441</v>
      </c>
      <c r="J1" s="45"/>
    </row>
    <row r="2" spans="1:10" ht="23.25" thickBot="1">
      <c r="A2" s="16" t="s">
        <v>0</v>
      </c>
      <c r="B2" s="16" t="s">
        <v>8</v>
      </c>
      <c r="C2" s="17" t="s">
        <v>6</v>
      </c>
      <c r="D2" s="16" t="s">
        <v>7</v>
      </c>
      <c r="E2" s="16" t="s">
        <v>39</v>
      </c>
      <c r="F2" s="16" t="s">
        <v>24</v>
      </c>
      <c r="G2" s="16" t="s">
        <v>5</v>
      </c>
      <c r="H2" s="16" t="s">
        <v>1</v>
      </c>
      <c r="I2" s="16" t="s">
        <v>2</v>
      </c>
      <c r="J2" s="16" t="s">
        <v>3</v>
      </c>
    </row>
    <row r="3" spans="1:10" ht="14.25">
      <c r="A3" s="12" t="s">
        <v>10</v>
      </c>
      <c r="B3" s="3" t="s">
        <v>11</v>
      </c>
      <c r="C3" s="21" t="s">
        <v>32</v>
      </c>
      <c r="D3" s="20" t="s">
        <v>29</v>
      </c>
      <c r="E3" s="28">
        <v>200</v>
      </c>
      <c r="F3" s="29">
        <v>26</v>
      </c>
      <c r="G3" s="30">
        <v>307.04000000000002</v>
      </c>
      <c r="H3" s="28">
        <v>7.11</v>
      </c>
      <c r="I3" s="28">
        <v>8.25</v>
      </c>
      <c r="J3" s="28">
        <v>26.21</v>
      </c>
    </row>
    <row r="4" spans="1:10" ht="14.25">
      <c r="A4" s="9"/>
      <c r="B4" s="5" t="s">
        <v>12</v>
      </c>
      <c r="C4" s="21" t="s">
        <v>33</v>
      </c>
      <c r="D4" s="20" t="s">
        <v>30</v>
      </c>
      <c r="E4" s="28">
        <v>200</v>
      </c>
      <c r="F4" s="31">
        <v>20</v>
      </c>
      <c r="G4" s="32">
        <v>86</v>
      </c>
      <c r="H4" s="32">
        <v>2.04</v>
      </c>
      <c r="I4" s="32">
        <v>1.88</v>
      </c>
      <c r="J4" s="33">
        <v>17.91</v>
      </c>
    </row>
    <row r="5" spans="1:10" ht="14.25">
      <c r="A5" s="9"/>
      <c r="B5" s="5" t="s">
        <v>13</v>
      </c>
      <c r="C5" s="27" t="s">
        <v>25</v>
      </c>
      <c r="D5" s="20" t="s">
        <v>31</v>
      </c>
      <c r="E5" s="31">
        <v>100</v>
      </c>
      <c r="F5" s="31">
        <v>33.25</v>
      </c>
      <c r="G5" s="32">
        <v>217.21</v>
      </c>
      <c r="H5" s="31">
        <v>9.58</v>
      </c>
      <c r="I5" s="31">
        <v>5.87</v>
      </c>
      <c r="J5" s="31">
        <v>24.87</v>
      </c>
    </row>
    <row r="6" spans="1:10" ht="14.25">
      <c r="A6" s="9"/>
      <c r="B6" s="5" t="s">
        <v>14</v>
      </c>
      <c r="C6" s="19"/>
      <c r="D6" s="18"/>
      <c r="E6" s="31"/>
      <c r="F6" s="31"/>
      <c r="G6" s="31"/>
      <c r="H6" s="31"/>
      <c r="I6" s="31"/>
      <c r="J6" s="31"/>
    </row>
    <row r="7" spans="1:10" ht="14.25">
      <c r="A7" s="9"/>
      <c r="B7" s="4"/>
      <c r="C7" s="19"/>
      <c r="D7" s="18"/>
      <c r="E7" s="31"/>
      <c r="F7" s="31"/>
      <c r="G7" s="31"/>
      <c r="H7" s="31"/>
      <c r="I7" s="31"/>
      <c r="J7" s="31"/>
    </row>
    <row r="8" spans="1:10" ht="14.25">
      <c r="A8" s="9"/>
      <c r="B8" s="4"/>
      <c r="C8" s="19"/>
      <c r="D8" s="18"/>
      <c r="E8" s="31"/>
      <c r="F8" s="31"/>
      <c r="G8" s="31"/>
      <c r="H8" s="31"/>
      <c r="I8" s="31"/>
      <c r="J8" s="31"/>
    </row>
    <row r="9" spans="1:10" ht="14.25">
      <c r="A9" s="6"/>
      <c r="B9" s="11" t="s">
        <v>23</v>
      </c>
      <c r="C9" s="13"/>
      <c r="D9" s="7"/>
      <c r="E9" s="34">
        <f t="shared" ref="E9:J9" si="0">SUM(E3:E8)</f>
        <v>500</v>
      </c>
      <c r="F9" s="34">
        <f t="shared" si="0"/>
        <v>79.25</v>
      </c>
      <c r="G9" s="34">
        <f t="shared" si="0"/>
        <v>610.25</v>
      </c>
      <c r="H9" s="34">
        <f t="shared" si="0"/>
        <v>18.73</v>
      </c>
      <c r="I9" s="34">
        <f t="shared" si="0"/>
        <v>16</v>
      </c>
      <c r="J9" s="34">
        <f t="shared" si="0"/>
        <v>68.990000000000009</v>
      </c>
    </row>
    <row r="10" spans="1:10" ht="14.25">
      <c r="A10" s="8" t="s">
        <v>15</v>
      </c>
      <c r="B10" s="5" t="s">
        <v>16</v>
      </c>
      <c r="C10" s="25" t="s">
        <v>43</v>
      </c>
      <c r="D10" s="24" t="s">
        <v>45</v>
      </c>
      <c r="E10" s="35">
        <v>60</v>
      </c>
      <c r="F10" s="36">
        <v>15</v>
      </c>
      <c r="G10" s="35">
        <v>46.6</v>
      </c>
      <c r="H10" s="35">
        <v>1.81</v>
      </c>
      <c r="I10" s="35">
        <v>6.07</v>
      </c>
      <c r="J10" s="37">
        <v>10.25</v>
      </c>
    </row>
    <row r="11" spans="1:10" ht="14.25">
      <c r="A11" s="9"/>
      <c r="B11" s="5" t="s">
        <v>17</v>
      </c>
      <c r="C11" s="22" t="s">
        <v>35</v>
      </c>
      <c r="D11" s="26" t="s">
        <v>44</v>
      </c>
      <c r="E11" s="32">
        <v>200</v>
      </c>
      <c r="F11" s="38">
        <v>20</v>
      </c>
      <c r="G11" s="32">
        <v>107.8</v>
      </c>
      <c r="H11" s="32">
        <v>1.99</v>
      </c>
      <c r="I11" s="32">
        <v>4.4000000000000004</v>
      </c>
      <c r="J11" s="33">
        <v>11.65</v>
      </c>
    </row>
    <row r="12" spans="1:10" ht="28.5">
      <c r="A12" s="9"/>
      <c r="B12" s="5" t="s">
        <v>18</v>
      </c>
      <c r="C12" s="25" t="s">
        <v>36</v>
      </c>
      <c r="D12" s="24" t="s">
        <v>46</v>
      </c>
      <c r="E12" s="32">
        <v>100</v>
      </c>
      <c r="F12" s="38">
        <v>50</v>
      </c>
      <c r="G12" s="32">
        <v>242.2</v>
      </c>
      <c r="H12" s="32">
        <v>4.88</v>
      </c>
      <c r="I12" s="32">
        <v>4.18</v>
      </c>
      <c r="J12" s="33">
        <v>10.92</v>
      </c>
    </row>
    <row r="13" spans="1:10" ht="14.25">
      <c r="A13" s="9"/>
      <c r="B13" s="5" t="s">
        <v>19</v>
      </c>
      <c r="C13" s="22" t="s">
        <v>37</v>
      </c>
      <c r="D13" s="26" t="s">
        <v>34</v>
      </c>
      <c r="E13" s="32">
        <v>150</v>
      </c>
      <c r="F13" s="38">
        <v>20</v>
      </c>
      <c r="G13" s="32">
        <v>205.5</v>
      </c>
      <c r="H13" s="32">
        <v>4.6500000000000004</v>
      </c>
      <c r="I13" s="32">
        <v>3.73</v>
      </c>
      <c r="J13" s="33">
        <v>7.59</v>
      </c>
    </row>
    <row r="14" spans="1:10" ht="14.25">
      <c r="A14" s="9"/>
      <c r="B14" s="5" t="s">
        <v>20</v>
      </c>
      <c r="C14" s="22" t="s">
        <v>42</v>
      </c>
      <c r="D14" s="26" t="s">
        <v>41</v>
      </c>
      <c r="E14" s="32">
        <v>200</v>
      </c>
      <c r="F14" s="38">
        <v>25</v>
      </c>
      <c r="G14" s="32">
        <v>125.34</v>
      </c>
      <c r="H14" s="32">
        <v>1.04</v>
      </c>
      <c r="I14" s="32">
        <v>0.06</v>
      </c>
      <c r="J14" s="33">
        <v>9.34</v>
      </c>
    </row>
    <row r="15" spans="1:10" ht="14.25">
      <c r="A15" s="9"/>
      <c r="B15" s="5" t="s">
        <v>21</v>
      </c>
      <c r="C15" s="21" t="s">
        <v>28</v>
      </c>
      <c r="D15" s="26" t="s">
        <v>26</v>
      </c>
      <c r="E15" s="32">
        <v>40</v>
      </c>
      <c r="F15" s="38">
        <v>4.25</v>
      </c>
      <c r="G15" s="32">
        <v>140.91999999999999</v>
      </c>
      <c r="H15" s="32">
        <v>3.04</v>
      </c>
      <c r="I15" s="32">
        <v>0.33</v>
      </c>
      <c r="J15" s="33">
        <v>14.91</v>
      </c>
    </row>
    <row r="16" spans="1:10" ht="14.25">
      <c r="A16" s="9"/>
      <c r="B16" s="5" t="s">
        <v>22</v>
      </c>
      <c r="C16" s="23" t="s">
        <v>25</v>
      </c>
      <c r="D16" s="20" t="s">
        <v>27</v>
      </c>
      <c r="E16" s="28">
        <v>20</v>
      </c>
      <c r="F16" s="38">
        <v>1.85</v>
      </c>
      <c r="G16" s="32">
        <v>98.16</v>
      </c>
      <c r="H16" s="32">
        <v>0.94</v>
      </c>
      <c r="I16" s="32">
        <v>0.14000000000000001</v>
      </c>
      <c r="J16" s="33">
        <v>9.9600000000000009</v>
      </c>
    </row>
    <row r="17" spans="1:10" ht="14.25">
      <c r="A17" s="9"/>
      <c r="B17" s="4"/>
      <c r="C17" s="19"/>
      <c r="D17" s="18"/>
      <c r="E17" s="31"/>
      <c r="F17" s="31"/>
      <c r="G17" s="31"/>
      <c r="H17" s="31"/>
      <c r="I17" s="31"/>
      <c r="J17" s="31"/>
    </row>
    <row r="18" spans="1:10" ht="14.25">
      <c r="A18" s="9"/>
      <c r="B18" s="4"/>
      <c r="C18" s="19"/>
      <c r="D18" s="18"/>
      <c r="E18" s="31"/>
      <c r="F18" s="31"/>
      <c r="G18" s="31"/>
      <c r="H18" s="31"/>
      <c r="I18" s="31"/>
      <c r="J18" s="31"/>
    </row>
    <row r="19" spans="1:10" ht="14.25">
      <c r="A19" s="6"/>
      <c r="B19" s="11" t="s">
        <v>23</v>
      </c>
      <c r="C19" s="13"/>
      <c r="D19" s="7"/>
      <c r="E19" s="34">
        <f>SUM(E10:E18)</f>
        <v>770</v>
      </c>
      <c r="F19" s="34">
        <f>SUM(F10:F18)</f>
        <v>136.1</v>
      </c>
      <c r="G19" s="34">
        <f>SUM(G10:G18)</f>
        <v>966.52</v>
      </c>
      <c r="H19" s="34">
        <f t="shared" ref="H19" si="1">SUM(H10:H18)</f>
        <v>18.350000000000001</v>
      </c>
      <c r="I19" s="34">
        <f t="shared" ref="I19" si="2">SUM(I10:I18)</f>
        <v>18.909999999999997</v>
      </c>
      <c r="J19" s="34">
        <f t="shared" ref="J19" si="3">SUM(J10:J18)</f>
        <v>74.62</v>
      </c>
    </row>
    <row r="20" spans="1:10" ht="15.75" customHeight="1" thickBot="1">
      <c r="A20" s="42" t="s">
        <v>4</v>
      </c>
      <c r="B20" s="43"/>
      <c r="C20" s="15"/>
      <c r="D20" s="14"/>
      <c r="E20" s="39">
        <f>E9+E19</f>
        <v>1270</v>
      </c>
      <c r="F20" s="39">
        <f>F9+F19</f>
        <v>215.35</v>
      </c>
      <c r="G20" s="39">
        <f>G9+G19</f>
        <v>1576.77</v>
      </c>
      <c r="H20" s="39">
        <f t="shared" ref="H20" si="4">H9+H19</f>
        <v>37.08</v>
      </c>
      <c r="I20" s="39">
        <f t="shared" ref="I20" si="5">I9+I19</f>
        <v>34.909999999999997</v>
      </c>
      <c r="J20" s="39">
        <f t="shared" ref="J20" si="6">J9+J19</f>
        <v>143.61000000000001</v>
      </c>
    </row>
  </sheetData>
  <mergeCells count="3">
    <mergeCell ref="A1:D1"/>
    <mergeCell ref="I1:J1"/>
    <mergeCell ref="A20:B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2024-05-21T09:51:52Z</dcterms:modified>
</cp:coreProperties>
</file>