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5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9" i="1"/>
  <c r="F9"/>
  <c r="G19"/>
  <c r="F19"/>
  <c r="G20" l="1"/>
  <c r="F20"/>
  <c r="J19"/>
  <c r="I19"/>
  <c r="H19"/>
  <c r="E19"/>
  <c r="J9"/>
  <c r="I9"/>
  <c r="H9"/>
  <c r="E9"/>
  <c r="H20" l="1"/>
  <c r="I20"/>
  <c r="J20"/>
  <c r="E20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<sst xmlns="http://schemas.openxmlformats.org/spreadsheetml/2006/main" count="49" uniqueCount="47">
  <si>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</si>
  <si>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</si>
  <si>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</si>
  <si>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</si>
  <si>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</si>
  <si>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</si>
  <si>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</si>
  <si>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</si>
  <si>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</si>
  <si>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</si>
  <si>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</si>
  <si>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</si>
  <si>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</si>
  <si>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</si>
  <si>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</si>
  <si>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</si>
  <si>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</si>
  <si>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</si>
  <si>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</si>
  <si>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</si>
  <si>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</si>
  <si>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</si>
  <si>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</si>
  <si>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</si>
  <si>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</si>
  <si>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109-2013</t>
  </si>
  <si>
    <t xml:space="preserve">хлеб пшеничный </t>
  </si>
  <si>
    <t>54-13хн-2020</t>
  </si>
  <si>
    <t xml:space="preserve">108-2013 </t>
  </si>
  <si>
    <t xml:space="preserve">хлеб пшеничный , ржано пшеничный </t>
  </si>
  <si>
    <t>Кнели куриные в соусе сметанном</t>
  </si>
  <si>
    <t>Напиток из шиповника</t>
  </si>
  <si>
    <t>хлеб ржано-пшеничный</t>
  </si>
  <si>
    <t>54-5с-2020</t>
  </si>
  <si>
    <t>Школа  Гимназия 12</t>
  </si>
  <si>
    <t>выход , г</t>
  </si>
  <si>
    <t>Меню 4</t>
  </si>
  <si>
    <t>Биточки куриные, запеченные в молочном соусе с макаронными изделиями</t>
  </si>
  <si>
    <t>209-2008</t>
  </si>
  <si>
    <t>54-21гн-2020</t>
  </si>
  <si>
    <t>какао с молоком</t>
  </si>
  <si>
    <t>20-2003</t>
  </si>
  <si>
    <t>Суп из овощей со сметаной</t>
  </si>
  <si>
    <t>54-4г-2020</t>
  </si>
  <si>
    <t>каша гречневая рассыпчатая</t>
  </si>
  <si>
    <t>Салат Здоровье</t>
  </si>
  <si>
    <t>312-2012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</si>
</sst>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8"/>
      </patternFill>
    </fill>
    <fill>
      <patternFill patternType="solid">
        <fgColor rgb="FFFFF3CB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0" borderId="10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8" fillId="4" borderId="2" xfId="0" applyFont="1" applyFill="1" applyBorder="1" applyProtection="1">
      <protection locked="0"/>
    </xf>
    <xf numFmtId="17" fontId="7" fillId="0" borderId="2" xfId="0" applyNumberFormat="1" applyFont="1" applyBorder="1" applyAlignment="1" applyProtection="1">
      <alignment wrapText="1"/>
      <protection locked="0"/>
    </xf>
    <xf numFmtId="0" fontId="8" fillId="4" borderId="4" xfId="0" applyFont="1" applyFill="1" applyBorder="1" applyAlignment="1" applyProtection="1">
      <alignment wrapText="1"/>
      <protection locked="0"/>
    </xf>
    <xf numFmtId="0" fontId="8" fillId="4" borderId="4" xfId="0" applyFont="1" applyFill="1" applyBorder="1" applyProtection="1">
      <protection locked="0"/>
    </xf>
    <xf numFmtId="0" fontId="8" fillId="4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8" fillId="4" borderId="2" xfId="0" applyFont="1" applyFill="1" applyBorder="1" applyAlignment="1" applyProtection="1">
      <alignment horizontal="right"/>
      <protection locked="0"/>
    </xf>
    <xf numFmtId="0" fontId="8" fillId="4" borderId="10" xfId="0" applyFont="1" applyFill="1" applyBorder="1" applyAlignment="1" applyProtection="1">
      <alignment horizontal="right"/>
      <protection locked="0"/>
    </xf>
    <xf numFmtId="0" fontId="8" fillId="4" borderId="4" xfId="0" applyFont="1" applyFill="1" applyBorder="1" applyAlignment="1" applyProtection="1">
      <alignment horizontal="right"/>
      <protection locked="0"/>
    </xf>
    <xf numFmtId="2" fontId="8" fillId="4" borderId="4" xfId="0" applyNumberFormat="1" applyFont="1" applyFill="1" applyBorder="1" applyAlignment="1" applyProtection="1">
      <alignment horizontal="right"/>
      <protection locked="0"/>
    </xf>
    <xf numFmtId="2" fontId="8" fillId="4" borderId="13" xfId="0" applyNumberFormat="1" applyFont="1" applyFill="1" applyBorder="1" applyAlignment="1" applyProtection="1">
      <alignment horizontal="right"/>
      <protection locked="0"/>
    </xf>
    <xf numFmtId="2" fontId="8" fillId="4" borderId="2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0" fontId="2" fillId="0" borderId="2" xfId="0" applyFont="1" applyBorder="1" applyAlignment="1">
      <alignment horizontal="right" wrapText="1"/>
    </xf>
    <xf numFmtId="0" fontId="2" fillId="3" borderId="3" xfId="0" applyFont="1" applyFill="1" applyBorder="1" applyAlignment="1">
      <alignment horizontal="right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14" fontId="9" fillId="5" borderId="11" xfId="0" applyNumberFormat="1" applyFont="1" applyFill="1" applyBorder="1" applyAlignment="1" applyProtection="1">
      <alignment horizontal="left" wrapText="1"/>
      <protection locked="0"/>
    </xf>
    <xf numFmtId="14" fontId="9" fillId="5" borderId="1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pane xSplit="2" ySplit="2" topLeftCell="C3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ColWidth="9.125" defaultRowHeight="12.75"/>
  <cols>
    <col min="1" max="1" width="9.125" style="1"/>
    <col min="2" max="2" width="11.625" style="1" customWidth="1"/>
    <col min="3" max="3" width="12.75" style="1" customWidth="1"/>
    <col min="4" max="4" width="52.625" style="2" customWidth="1"/>
    <col min="5" max="7" width="9.25" style="2" customWidth="1"/>
    <col min="8" max="8" width="10" style="2" customWidth="1"/>
    <col min="9" max="9" width="7.625" style="2" customWidth="1"/>
    <col min="10" max="10" width="6.875" style="2" customWidth="1"/>
    <col min="11" max="16384" width="9.125" style="2"/>
  </cols>
  <sheetData>
    <row r="1" spans="1:10" ht="15" thickBot="1">
      <c r="A1" s="39" t="s">
        <v>34</v>
      </c>
      <c r="B1" s="40"/>
      <c r="C1" s="40"/>
      <c r="D1" s="40"/>
      <c r="E1" s="10" t="s">
        <v>36</v>
      </c>
      <c r="F1" s="10"/>
      <c r="G1" s="10"/>
      <c r="H1" s="2" t="s">
        <v>9</v>
      </c>
      <c r="I1" s="43">
        <v>45442</v>
      </c>
      <c r="J1" s="44"/>
    </row>
    <row r="2" spans="1:10" ht="23.25" thickBot="1">
      <c r="A2" s="16" t="s">
        <v>0</v>
      </c>
      <c r="B2" s="16" t="s">
        <v>8</v>
      </c>
      <c r="C2" s="17" t="s">
        <v>6</v>
      </c>
      <c r="D2" s="16" t="s">
        <v>7</v>
      </c>
      <c r="E2" s="16" t="s">
        <v>35</v>
      </c>
      <c r="F2" s="16" t="s">
        <v>24</v>
      </c>
      <c r="G2" s="16" t="s">
        <v>5</v>
      </c>
      <c r="H2" s="16" t="s">
        <v>1</v>
      </c>
      <c r="I2" s="16" t="s">
        <v>2</v>
      </c>
      <c r="J2" s="16" t="s">
        <v>3</v>
      </c>
    </row>
    <row r="3" spans="1:10" ht="25.5">
      <c r="A3" s="12" t="s">
        <v>10</v>
      </c>
      <c r="B3" s="3" t="s">
        <v>11</v>
      </c>
      <c r="C3" s="21" t="s">
        <v>38</v>
      </c>
      <c r="D3" s="20" t="s">
        <v>37</v>
      </c>
      <c r="E3" s="27">
        <v>250</v>
      </c>
      <c r="F3" s="35">
        <v>55</v>
      </c>
      <c r="G3" s="28">
        <v>339.4</v>
      </c>
      <c r="H3" s="27">
        <v>13.33</v>
      </c>
      <c r="I3" s="27">
        <v>16.37</v>
      </c>
      <c r="J3" s="27">
        <v>18.62</v>
      </c>
    </row>
    <row r="4" spans="1:10" ht="14.25">
      <c r="A4" s="9"/>
      <c r="B4" s="5" t="s">
        <v>12</v>
      </c>
      <c r="C4" s="21" t="s">
        <v>39</v>
      </c>
      <c r="D4" s="20" t="s">
        <v>40</v>
      </c>
      <c r="E4" s="27">
        <v>200</v>
      </c>
      <c r="F4" s="36">
        <v>20</v>
      </c>
      <c r="G4" s="29">
        <v>100.4</v>
      </c>
      <c r="H4" s="29">
        <v>0.26</v>
      </c>
      <c r="I4" s="29">
        <v>0.06</v>
      </c>
      <c r="J4" s="30">
        <v>24.25</v>
      </c>
    </row>
    <row r="5" spans="1:10" ht="14.25">
      <c r="A5" s="9"/>
      <c r="B5" s="5" t="s">
        <v>13</v>
      </c>
      <c r="C5" s="21" t="s">
        <v>28</v>
      </c>
      <c r="D5" s="26" t="s">
        <v>29</v>
      </c>
      <c r="E5" s="36">
        <v>93</v>
      </c>
      <c r="F5" s="36">
        <v>8</v>
      </c>
      <c r="G5" s="36">
        <v>139.08000000000001</v>
      </c>
      <c r="H5" s="36">
        <v>3.98</v>
      </c>
      <c r="I5" s="36">
        <v>0.47</v>
      </c>
      <c r="J5" s="36">
        <v>24.87</v>
      </c>
    </row>
    <row r="6" spans="1:10" ht="14.25">
      <c r="A6" s="9"/>
      <c r="B6" s="5" t="s">
        <v>14</v>
      </c>
      <c r="C6" s="19"/>
      <c r="D6" s="18"/>
      <c r="E6" s="36"/>
      <c r="F6" s="36"/>
      <c r="G6" s="36"/>
      <c r="H6" s="36"/>
      <c r="I6" s="36"/>
      <c r="J6" s="36"/>
    </row>
    <row r="7" spans="1:10" ht="14.25">
      <c r="A7" s="9"/>
      <c r="B7" s="4"/>
      <c r="C7" s="19"/>
      <c r="D7" s="18"/>
      <c r="E7" s="36"/>
      <c r="F7" s="36"/>
      <c r="G7" s="36"/>
      <c r="H7" s="36"/>
      <c r="I7" s="36"/>
      <c r="J7" s="36"/>
    </row>
    <row r="8" spans="1:10" ht="14.25">
      <c r="A8" s="9"/>
      <c r="B8" s="4"/>
      <c r="C8" s="19"/>
      <c r="D8" s="18"/>
      <c r="E8" s="36"/>
      <c r="F8" s="36"/>
      <c r="G8" s="36"/>
      <c r="H8" s="36"/>
      <c r="I8" s="36"/>
      <c r="J8" s="36"/>
    </row>
    <row r="9" spans="1:10" ht="14.25">
      <c r="A9" s="6"/>
      <c r="B9" s="11" t="s">
        <v>23</v>
      </c>
      <c r="C9" s="13"/>
      <c r="D9" s="7"/>
      <c r="E9" s="37">
        <f t="shared" ref="E9:J9" si="0">SUM(E3:E8)</f>
        <v>543</v>
      </c>
      <c r="F9" s="37">
        <f t="shared" si="0"/>
        <v>83</v>
      </c>
      <c r="G9" s="37">
        <f t="shared" si="0"/>
        <v>578.88</v>
      </c>
      <c r="H9" s="37">
        <f t="shared" si="0"/>
        <v>17.57</v>
      </c>
      <c r="I9" s="37">
        <f t="shared" si="0"/>
        <v>16.899999999999999</v>
      </c>
      <c r="J9" s="37">
        <f t="shared" si="0"/>
        <v>67.740000000000009</v>
      </c>
    </row>
    <row r="10" spans="1:10" ht="14.25">
      <c r="A10" s="8" t="s">
        <v>15</v>
      </c>
      <c r="B10" s="5" t="s">
        <v>16</v>
      </c>
      <c r="C10" s="25" t="s">
        <v>41</v>
      </c>
      <c r="D10" s="24" t="s">
        <v>45</v>
      </c>
      <c r="E10" s="31">
        <v>60</v>
      </c>
      <c r="F10" s="32">
        <v>15</v>
      </c>
      <c r="G10" s="31">
        <v>15.2</v>
      </c>
      <c r="H10" s="31">
        <v>0.3</v>
      </c>
      <c r="I10" s="31">
        <v>0</v>
      </c>
      <c r="J10" s="33">
        <v>3</v>
      </c>
    </row>
    <row r="11" spans="1:10" ht="14.25">
      <c r="A11" s="9"/>
      <c r="B11" s="5" t="s">
        <v>17</v>
      </c>
      <c r="C11" s="22" t="s">
        <v>33</v>
      </c>
      <c r="D11" s="26" t="s">
        <v>42</v>
      </c>
      <c r="E11" s="29">
        <v>200</v>
      </c>
      <c r="F11" s="34">
        <v>25</v>
      </c>
      <c r="G11" s="29">
        <v>98.37</v>
      </c>
      <c r="H11" s="29">
        <v>2.41</v>
      </c>
      <c r="I11" s="29">
        <v>3.09</v>
      </c>
      <c r="J11" s="30">
        <v>8.26</v>
      </c>
    </row>
    <row r="12" spans="1:10" ht="14.25">
      <c r="A12" s="9"/>
      <c r="B12" s="5" t="s">
        <v>18</v>
      </c>
      <c r="C12" s="25" t="s">
        <v>46</v>
      </c>
      <c r="D12" s="24" t="s">
        <v>30</v>
      </c>
      <c r="E12" s="29">
        <v>100</v>
      </c>
      <c r="F12" s="34">
        <v>55</v>
      </c>
      <c r="G12" s="29">
        <v>379.02</v>
      </c>
      <c r="H12" s="29">
        <v>5.41</v>
      </c>
      <c r="I12" s="29">
        <v>8.49</v>
      </c>
      <c r="J12" s="30">
        <v>17.739999999999998</v>
      </c>
    </row>
    <row r="13" spans="1:10" ht="14.25">
      <c r="A13" s="9"/>
      <c r="B13" s="5" t="s">
        <v>19</v>
      </c>
      <c r="C13" s="22" t="s">
        <v>43</v>
      </c>
      <c r="D13" s="26" t="s">
        <v>44</v>
      </c>
      <c r="E13" s="29">
        <v>150</v>
      </c>
      <c r="F13" s="34">
        <v>25</v>
      </c>
      <c r="G13" s="29">
        <v>196.8</v>
      </c>
      <c r="H13" s="29">
        <v>3.34</v>
      </c>
      <c r="I13" s="29">
        <v>3.17</v>
      </c>
      <c r="J13" s="30">
        <v>15.38</v>
      </c>
    </row>
    <row r="14" spans="1:10" ht="14.25">
      <c r="A14" s="9"/>
      <c r="B14" s="5" t="s">
        <v>20</v>
      </c>
      <c r="C14" s="22" t="s">
        <v>27</v>
      </c>
      <c r="D14" s="26" t="s">
        <v>31</v>
      </c>
      <c r="E14" s="29">
        <v>200</v>
      </c>
      <c r="F14" s="34">
        <v>20</v>
      </c>
      <c r="G14" s="29">
        <v>65.3</v>
      </c>
      <c r="H14" s="29">
        <v>0.53</v>
      </c>
      <c r="I14" s="29">
        <v>2.84</v>
      </c>
      <c r="J14" s="30">
        <v>0.26</v>
      </c>
    </row>
    <row r="15" spans="1:10" ht="14.25">
      <c r="A15" s="9"/>
      <c r="B15" s="5" t="s">
        <v>21</v>
      </c>
      <c r="C15" s="21" t="s">
        <v>28</v>
      </c>
      <c r="D15" s="26" t="s">
        <v>26</v>
      </c>
      <c r="E15" s="29">
        <v>40</v>
      </c>
      <c r="F15" s="34">
        <v>4.25</v>
      </c>
      <c r="G15" s="29">
        <v>140.91999999999999</v>
      </c>
      <c r="H15" s="29">
        <v>3.04</v>
      </c>
      <c r="I15" s="29">
        <v>0.33</v>
      </c>
      <c r="J15" s="30">
        <v>14.91</v>
      </c>
    </row>
    <row r="16" spans="1:10" ht="14.25">
      <c r="A16" s="9"/>
      <c r="B16" s="5" t="s">
        <v>22</v>
      </c>
      <c r="C16" s="23" t="s">
        <v>25</v>
      </c>
      <c r="D16" s="20" t="s">
        <v>32</v>
      </c>
      <c r="E16" s="27">
        <v>20</v>
      </c>
      <c r="F16" s="34">
        <v>1.85</v>
      </c>
      <c r="G16" s="29">
        <v>44.86</v>
      </c>
      <c r="H16" s="29">
        <v>0.96</v>
      </c>
      <c r="I16" s="29">
        <v>0.24</v>
      </c>
      <c r="J16" s="30">
        <v>9</v>
      </c>
    </row>
    <row r="17" spans="1:10" ht="14.25">
      <c r="A17" s="9"/>
      <c r="B17" s="4"/>
      <c r="C17" s="19"/>
      <c r="D17" s="18"/>
      <c r="E17" s="36"/>
      <c r="F17" s="36"/>
      <c r="G17" s="36"/>
      <c r="H17" s="36"/>
      <c r="I17" s="36"/>
      <c r="J17" s="36"/>
    </row>
    <row r="18" spans="1:10" ht="14.25">
      <c r="A18" s="9"/>
      <c r="B18" s="4"/>
      <c r="C18" s="19"/>
      <c r="D18" s="18"/>
      <c r="E18" s="36"/>
      <c r="F18" s="36"/>
      <c r="G18" s="36"/>
      <c r="H18" s="36"/>
      <c r="I18" s="36"/>
      <c r="J18" s="36"/>
    </row>
    <row r="19" spans="1:10" ht="14.25">
      <c r="A19" s="6"/>
      <c r="B19" s="11" t="s">
        <v>23</v>
      </c>
      <c r="C19" s="13"/>
      <c r="D19" s="7"/>
      <c r="E19" s="37">
        <f>SUM(E10:E18)</f>
        <v>770</v>
      </c>
      <c r="F19" s="37">
        <f>SUM(F10:F18)</f>
        <v>146.1</v>
      </c>
      <c r="G19" s="37">
        <f>SUM(G10:G18)</f>
        <v>940.46999999999991</v>
      </c>
      <c r="H19" s="37">
        <f t="shared" ref="H19" si="1">SUM(H10:H18)</f>
        <v>15.990000000000002</v>
      </c>
      <c r="I19" s="37">
        <f t="shared" ref="I19" si="2">SUM(I10:I18)</f>
        <v>18.159999999999997</v>
      </c>
      <c r="J19" s="37">
        <f t="shared" ref="J19" si="3">SUM(J10:J18)</f>
        <v>68.55</v>
      </c>
    </row>
    <row r="20" spans="1:10" ht="15.75" customHeight="1" thickBot="1">
      <c r="A20" s="41" t="s">
        <v>4</v>
      </c>
      <c r="B20" s="42"/>
      <c r="C20" s="15"/>
      <c r="D20" s="14"/>
      <c r="E20" s="38">
        <f>E9+E19</f>
        <v>1313</v>
      </c>
      <c r="F20" s="38">
        <f>F9+F19</f>
        <v>229.1</v>
      </c>
      <c r="G20" s="38">
        <f>G9+G19</f>
        <v>1519.35</v>
      </c>
      <c r="H20" s="38">
        <f t="shared" ref="H20" si="4">H9+H19</f>
        <v>33.56</v>
      </c>
      <c r="I20" s="38">
        <f t="shared" ref="I20" si="5">I9+I19</f>
        <v>35.059999999999995</v>
      </c>
      <c r="J20" s="38">
        <f t="shared" ref="J20" si="6">J9+J19</f>
        <v>136.29000000000002</v>
      </c>
    </row>
  </sheetData>
  <mergeCells count="3">
    <mergeCell ref="A1:D1"/>
    <mergeCell ref="I1:J1"/>
    <mergeCell ref="A20:B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2024-05-21T09:51:43Z</dcterms:modified>
</cp:coreProperties>
</file>